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3ER TRIMESTRE\PDF\"/>
    </mc:Choice>
  </mc:AlternateContent>
  <bookViews>
    <workbookView xWindow="0" yWindow="0" windowWidth="28800" windowHeight="12435"/>
  </bookViews>
  <sheets>
    <sheet name="II C y 1_" sheetId="1" r:id="rId1"/>
  </sheets>
  <externalReferences>
    <externalReference r:id="rId2"/>
  </externalReferences>
  <definedNames>
    <definedName name="_xlnm.Print_Titles" localSheetId="0">'II C y 1_'!$1:$14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1" i="1" l="1"/>
  <c r="B9" i="1"/>
</calcChain>
</file>

<file path=xl/comments1.xml><?xml version="1.0" encoding="utf-8"?>
<comments xmlns="http://schemas.openxmlformats.org/spreadsheetml/2006/main">
  <authors>
    <author>SEP</author>
    <author xml:space="preserve">SEP - Artículo 73 LGCG </author>
  </authors>
  <commentList>
    <comment ref="B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<sst xmlns="http://schemas.openxmlformats.org/spreadsheetml/2006/main" count="1340" uniqueCount="708">
  <si>
    <t>Formato: Personal Federalizado por Registro Federal de Contribuyentes</t>
  </si>
  <si>
    <r>
      <t xml:space="preserve">ENTIDAD FEDERATIVA: </t>
    </r>
    <r>
      <rPr>
        <sz val="14"/>
        <color theme="1"/>
        <rFont val="Calibri"/>
        <family val="2"/>
        <scheme val="minor"/>
      </rPr>
      <t>Baja California</t>
    </r>
  </si>
  <si>
    <t>3er Trimestre 2017</t>
  </si>
  <si>
    <t>Clave CT</t>
  </si>
  <si>
    <t>Turno</t>
  </si>
  <si>
    <t>RFC</t>
  </si>
  <si>
    <t>CURP</t>
  </si>
  <si>
    <t>Nombre</t>
  </si>
  <si>
    <t>Funcion Real</t>
  </si>
  <si>
    <t>Horas que labora en el Centro de Trabajo</t>
  </si>
  <si>
    <t>Clave Presupuestal</t>
  </si>
  <si>
    <t>Tipo de Categoría</t>
  </si>
  <si>
    <t>Identificador de Contrato de Honorarios</t>
  </si>
  <si>
    <t>Periodo de efecto de pago en el trimestre</t>
  </si>
  <si>
    <t>Percepciones pagadas en el Periodo de Comisión con Presupuesto Federal*</t>
  </si>
  <si>
    <t>Percepciones pagadas en el Periodo de Comisión con Presupuesto de otra fuente*</t>
  </si>
  <si>
    <t>Partida Presupuestal</t>
  </si>
  <si>
    <t>Código de Pago</t>
  </si>
  <si>
    <t>Clave de Unidad</t>
  </si>
  <si>
    <t>Clave de Sub Unidad</t>
  </si>
  <si>
    <t>Clave de Categoría</t>
  </si>
  <si>
    <t xml:space="preserve">Horas Semana Mes </t>
  </si>
  <si>
    <t>Número de Plaza</t>
  </si>
  <si>
    <t>Inicial</t>
  </si>
  <si>
    <t>Termino</t>
  </si>
  <si>
    <t>Horas semana mes</t>
  </si>
  <si>
    <t>Número de plaza</t>
  </si>
  <si>
    <t>Periodo de efecto de pago en el trimestre
Inicial</t>
  </si>
  <si>
    <t>Periodo de efecto de pago en el trimestre
Termino</t>
  </si>
  <si>
    <t>02FIA0001I</t>
  </si>
  <si>
    <t>AACY740821E71</t>
  </si>
  <si>
    <t>AAXC740821MBCLXY08</t>
  </si>
  <si>
    <t xml:space="preserve">CYNTHIA ALFARO </t>
  </si>
  <si>
    <t>JEFE DE OFICINA</t>
  </si>
  <si>
    <t>A01807</t>
  </si>
  <si>
    <t>AADA860302FGA</t>
  </si>
  <si>
    <t>AADA860302HBCLZR03</t>
  </si>
  <si>
    <t>ARTURO ALVARADO DIAZ</t>
  </si>
  <si>
    <t>PROFESIONAL DICTAMINADOR DE SERVICIOS ESPECIALIZADOS</t>
  </si>
  <si>
    <t>CF21865</t>
  </si>
  <si>
    <t>AAEL6709179QA</t>
  </si>
  <si>
    <t>AAEL670917HJCNSS05</t>
  </si>
  <si>
    <t>JOSE LUIS ANDRADE ESCOBAR</t>
  </si>
  <si>
    <t>ESPECIALISTA EN PROYECTOS TECNICOS</t>
  </si>
  <si>
    <t>T03810</t>
  </si>
  <si>
    <t>AAFA680608B54</t>
  </si>
  <si>
    <t>AAXF680608HSLYXS02</t>
  </si>
  <si>
    <t xml:space="preserve">FAUSTO IVAN AYALA </t>
  </si>
  <si>
    <t>TECNICO DOCENTE</t>
  </si>
  <si>
    <t>T03820</t>
  </si>
  <si>
    <t>AAFI620302SM3</t>
  </si>
  <si>
    <t>AAFI620302MBCRLR06</t>
  </si>
  <si>
    <t>IRMA AURORA ARAIZA FLORES</t>
  </si>
  <si>
    <t>JEFE DE DEPARTAMENTO</t>
  </si>
  <si>
    <t>CF01059</t>
  </si>
  <si>
    <t>AAHJ7610115H0</t>
  </si>
  <si>
    <t>AAHJ761011MBCLRS07</t>
  </si>
  <si>
    <t>JESUS ALATORRE HERNANDEZ</t>
  </si>
  <si>
    <t>SECRETARIA "C"</t>
  </si>
  <si>
    <t>A03804</t>
  </si>
  <si>
    <t>AAMA900529735</t>
  </si>
  <si>
    <t>AAMA900529MBCLDN05</t>
  </si>
  <si>
    <t>ANAIS ICELA ALFARO MEDINA</t>
  </si>
  <si>
    <t>AARK770503IX4</t>
  </si>
  <si>
    <t>AARK770503MBCMDR00</t>
  </si>
  <si>
    <t>KARINA LIZETH AMADOR RODELO</t>
  </si>
  <si>
    <t>AEBC7109029C3</t>
  </si>
  <si>
    <t>AEBC710902MDFRRR05</t>
  </si>
  <si>
    <t>MARIA DEL CARMEN AREVALO BARCENAS</t>
  </si>
  <si>
    <t>AIMA6107077R5</t>
  </si>
  <si>
    <t>AIMA610707MBCRND09</t>
  </si>
  <si>
    <t>AIDA GUADALUPE ARVIZU MUNGUIA</t>
  </si>
  <si>
    <t>AORK760702I53</t>
  </si>
  <si>
    <t>AORK760702MSLLZR08</t>
  </si>
  <si>
    <t>KARLA PATRICIA ALCOCER RUIZ</t>
  </si>
  <si>
    <t>COORDINADOR DE ZONA</t>
  </si>
  <si>
    <t>CF36014</t>
  </si>
  <si>
    <t>AUGM7704274F1</t>
  </si>
  <si>
    <t>AUGM770427MJCNTR01</t>
  </si>
  <si>
    <t>MARICELA ANGUIANO GUTIERREZ</t>
  </si>
  <si>
    <t>AURC690715TW8</t>
  </si>
  <si>
    <t>AURC690715MSRGDR09</t>
  </si>
  <si>
    <t>MARIA DEL CARMEN AGUILAR RODRIGUEZ</t>
  </si>
  <si>
    <t>AURJ730923TZ6</t>
  </si>
  <si>
    <t>AURJ730923HBCCDR06</t>
  </si>
  <si>
    <t>JORGE ACUÑA RODRIGUEZ</t>
  </si>
  <si>
    <t>AUZM680626RL9</t>
  </si>
  <si>
    <t>AUZM680626MVZGRR07</t>
  </si>
  <si>
    <t>MARIANA AGUIRRE ZARATE</t>
  </si>
  <si>
    <t>BEGC901128GR0</t>
  </si>
  <si>
    <t>BEGC901128MBCRZH07</t>
  </si>
  <si>
    <t>CHRISTIAN JULIETTE BERNAL GUZMAN</t>
  </si>
  <si>
    <t>BEMJ720302EXA</t>
  </si>
  <si>
    <t>BEMJ720302HSPRNV09</t>
  </si>
  <si>
    <t>JAVIER BERNAL MONTEJANO</t>
  </si>
  <si>
    <t>BESG641025P85</t>
  </si>
  <si>
    <t>BESG641025HBCRLS01</t>
  </si>
  <si>
    <t>GUSTAVO BERUMEN SOLIS</t>
  </si>
  <si>
    <t>BOAE791005UH8</t>
  </si>
  <si>
    <t>BOAE791005HBCRRD09</t>
  </si>
  <si>
    <t>EDUARDO BORUNDA ARREOLA</t>
  </si>
  <si>
    <t>BOCE801103584</t>
  </si>
  <si>
    <t>BOCE801103MSLRZD05</t>
  </si>
  <si>
    <t>EDELINE FRANCISCA BORQUEZ CAZAREZ</t>
  </si>
  <si>
    <t>BUQS640329DPA</t>
  </si>
  <si>
    <t>BUQS640329MSLRNN02</t>
  </si>
  <si>
    <t>SANDRA LUZ BURGUEÑO QUINTERO</t>
  </si>
  <si>
    <t>CAAS861218E91</t>
  </si>
  <si>
    <t>CAAS861218HBCZLN05</t>
  </si>
  <si>
    <t>JOSE SANTIAGO CAZARES ALVAREZ</t>
  </si>
  <si>
    <t>CABM610502KJA</t>
  </si>
  <si>
    <t>CABM610502MBCSRR02</t>
  </si>
  <si>
    <t>MARGARITA CASTRO BERNAL</t>
  </si>
  <si>
    <t>CABM870910DJA</t>
  </si>
  <si>
    <t>CABM870910HBCSTG08</t>
  </si>
  <si>
    <t>MIGUEL EDUARDO CASTELLANOS BOTE</t>
  </si>
  <si>
    <t>TECNICO MEDIO</t>
  </si>
  <si>
    <t>T03803</t>
  </si>
  <si>
    <t>CAGV770130FF3</t>
  </si>
  <si>
    <t>CAGV770130HBCSNC00</t>
  </si>
  <si>
    <t>VICTOR CASTILLO GONZALEZ</t>
  </si>
  <si>
    <t>CAME780421NN8</t>
  </si>
  <si>
    <t>CAME780421HDGRRD03</t>
  </si>
  <si>
    <t>EDGAR CARRILLO MORENO</t>
  </si>
  <si>
    <t>CAMF710419KG6</t>
  </si>
  <si>
    <t>CAMF710419HBCSNR05</t>
  </si>
  <si>
    <t>FERNANDO CASTRO MENDEZ</t>
  </si>
  <si>
    <t>CAOG810602RN3</t>
  </si>
  <si>
    <t>CAOG810602MBCHLD02</t>
  </si>
  <si>
    <t>MARIA GUADALUPE CHAVEZ OLEA</t>
  </si>
  <si>
    <t>CAPL690408DK1</t>
  </si>
  <si>
    <t>CAPL690408HBSSTS07</t>
  </si>
  <si>
    <t>LUIS ALBERTO CASTRO PATRON</t>
  </si>
  <si>
    <t>CARR660610SP9</t>
  </si>
  <si>
    <t>CARR660610MBCRMS08</t>
  </si>
  <si>
    <t>ROSA EVELIA CARDENAS RAMOS</t>
  </si>
  <si>
    <t>CASY911230NT2</t>
  </si>
  <si>
    <t>CASY911230MSLSNS03</t>
  </si>
  <si>
    <t>YESENIA YARELI CASTRO SANCHEZ</t>
  </si>
  <si>
    <t>CATE680818E93</t>
  </si>
  <si>
    <t>CATE680818MBCSML05</t>
  </si>
  <si>
    <t>MARIA ELENA CASTRO TAMAYO</t>
  </si>
  <si>
    <t>CEDJ6211059F8</t>
  </si>
  <si>
    <t>CEDJ621105MBCLXS02</t>
  </si>
  <si>
    <t>JOSEFA IMELDA CELIS DUEÑAS</t>
  </si>
  <si>
    <t>ANALISTA ADMINISTRATIVO</t>
  </si>
  <si>
    <t>A01806</t>
  </si>
  <si>
    <t>CEVJ880906UTA</t>
  </si>
  <si>
    <t>CEVJ880906HBCRLC05</t>
  </si>
  <si>
    <t>JACOBO ISAI CERVANTES VILLARREAL</t>
  </si>
  <si>
    <t>CIMA700511BP1</t>
  </si>
  <si>
    <t>CIMA700511MSLRNL04</t>
  </si>
  <si>
    <t>ALMA ROSA CRISTERNA MONTES</t>
  </si>
  <si>
    <t>CODV8401158N9</t>
  </si>
  <si>
    <t>CODV840115MBCTLR08</t>
  </si>
  <si>
    <t>VIRIDIANA COTA DELGADO</t>
  </si>
  <si>
    <t>COGA621218KKA</t>
  </si>
  <si>
    <t>COGA621218HSRRRR04</t>
  </si>
  <si>
    <t>ARTURO CORDOBA GARCIA</t>
  </si>
  <si>
    <t>COLA690515JC7</t>
  </si>
  <si>
    <t>COLA690515MBCRRN06</t>
  </si>
  <si>
    <t>ANGELICA MARIA CORONA LARA</t>
  </si>
  <si>
    <t>COMF721224SS5</t>
  </si>
  <si>
    <t>COMF721224HGTNNR09</t>
  </si>
  <si>
    <t>FRANCISCO CONTRERAS MENDOZA</t>
  </si>
  <si>
    <t>COMG820119C13</t>
  </si>
  <si>
    <t>COMG820119HBCNNR01</t>
  </si>
  <si>
    <t>GERMAN CONTRERAS MENDOZA</t>
  </si>
  <si>
    <t>COMM660505TKA</t>
  </si>
  <si>
    <t>COMM660505MBCRNR04</t>
  </si>
  <si>
    <t>MARISELA CORREA MINOR</t>
  </si>
  <si>
    <t>CORA771218JX2</t>
  </si>
  <si>
    <t>CORA771218HJCRML04</t>
  </si>
  <si>
    <t>ALFONSO CORTEZ RAMIREZ</t>
  </si>
  <si>
    <t>CUCR740105DW0</t>
  </si>
  <si>
    <t>CUCR740105MVZRHY00</t>
  </si>
  <si>
    <t>REYNA VANESA CRUZ CHAVEZ</t>
  </si>
  <si>
    <t>CUGB681213GQ8</t>
  </si>
  <si>
    <t>CUGB681213HOCRRR16</t>
  </si>
  <si>
    <t>BARTOLO CRUZ GARCIA</t>
  </si>
  <si>
    <t>CUHS870213L31</t>
  </si>
  <si>
    <t>CUHS870213HBCBRR02</t>
  </si>
  <si>
    <t>SERGIO ALEJANDRO CUBILLO HERNANDEZ</t>
  </si>
  <si>
    <t>CACX8902232I0</t>
  </si>
  <si>
    <t>CXCA890223MSLSRL01</t>
  </si>
  <si>
    <t>ALMA ROSA CASTAÑOS CRISTERNA</t>
  </si>
  <si>
    <t>DAMC850130QB4</t>
  </si>
  <si>
    <t>DAMC850130HBCGNR05</t>
  </si>
  <si>
    <t>CARLOS DAGNINO MENDOZA</t>
  </si>
  <si>
    <t>DEGR750628S65</t>
  </si>
  <si>
    <t>DEGR750628MBCLRT09</t>
  </si>
  <si>
    <t>RUTH DELGADO GARCIA</t>
  </si>
  <si>
    <t>DIAJ790211QSA</t>
  </si>
  <si>
    <t>DIAJ790211HBCZLR14</t>
  </si>
  <si>
    <t>JORGE DIAZ ALVARADO</t>
  </si>
  <si>
    <t>DIPG611204U53</t>
  </si>
  <si>
    <t>DIPG611204MBCZNR06</t>
  </si>
  <si>
    <t>GREGORIA DIAZ PANIAGUA</t>
  </si>
  <si>
    <t>DIRJ640111MJ1</t>
  </si>
  <si>
    <t>DIRJ640111HBCZSM04</t>
  </si>
  <si>
    <t>JAIME SALVADOR DIAZ RIOS</t>
  </si>
  <si>
    <t>TECNICO SUPERIOR</t>
  </si>
  <si>
    <t>T03823</t>
  </si>
  <si>
    <t>DIRR6809084S7</t>
  </si>
  <si>
    <t>DIRR680908MBCZSC06</t>
  </si>
  <si>
    <t>ROCIO DIAZ RIOS</t>
  </si>
  <si>
    <t>DOAS6901129S1</t>
  </si>
  <si>
    <t>DOAS690112MSLMRG19</t>
  </si>
  <si>
    <t>SAGRARIO DE MARIA DOMINGUEZ ARREARAN</t>
  </si>
  <si>
    <t>EABR690830KN3</t>
  </si>
  <si>
    <t>EABR690830MBCSTS06</t>
  </si>
  <si>
    <t>ROSA MARIA ESCALANTE BETANCOURT</t>
  </si>
  <si>
    <t>EILT890705LS9</t>
  </si>
  <si>
    <t>EILT890705MBCNPN02</t>
  </si>
  <si>
    <t>TANYA JEANNETTE ENRIQUEZ LOPEZ</t>
  </si>
  <si>
    <t>FECC790912E93</t>
  </si>
  <si>
    <t>FECC790912MBCLNL03</t>
  </si>
  <si>
    <t>CLAUDIA MARIANA FELIX CANO</t>
  </si>
  <si>
    <t>FEOB661103ST1</t>
  </si>
  <si>
    <t>FEOB661103MBCLSR05</t>
  </si>
  <si>
    <t>BARBARA FELIX OSUNA</t>
  </si>
  <si>
    <t>FETG710401KC9</t>
  </si>
  <si>
    <t>FETG710401MBCRRD02</t>
  </si>
  <si>
    <t>MARIA GUADALUPE FERNANDEZ DE LA TORRE</t>
  </si>
  <si>
    <t>FEZF660626NN3</t>
  </si>
  <si>
    <t>FEZF660626MBCLXL00</t>
  </si>
  <si>
    <t>FELICITAS FLEMATE ZUÑIGA</t>
  </si>
  <si>
    <t>FIGG6612288G2</t>
  </si>
  <si>
    <t>FIGG661228MGTGRD01</t>
  </si>
  <si>
    <t>MA. GUADALUPE FIGUEROA GARCIA</t>
  </si>
  <si>
    <t>FIUR630827J1A</t>
  </si>
  <si>
    <t>FIUR630827MSLGRM01</t>
  </si>
  <si>
    <t>RAMONA INES FIGUEROA URIAS</t>
  </si>
  <si>
    <t>FOAE610125B20</t>
  </si>
  <si>
    <t>FOAE610125MBCLGL05</t>
  </si>
  <si>
    <t>ELVIRA FLORES AGUIRRE</t>
  </si>
  <si>
    <t>FOGA9212274H8</t>
  </si>
  <si>
    <t>FOGA921227MBCLMN03</t>
  </si>
  <si>
    <t>ANNA PATRICIA FLORES GAMEZ</t>
  </si>
  <si>
    <t>FOGC950927ER9</t>
  </si>
  <si>
    <t>FOGC950927MBCLMN09</t>
  </si>
  <si>
    <t>CINTHYA JAQUELINE FLORES GAMEZ</t>
  </si>
  <si>
    <t>FOLS710521PB1</t>
  </si>
  <si>
    <t>FOLS710521HBCLPN06</t>
  </si>
  <si>
    <t>SANTIAGO FLORES LOPEZ</t>
  </si>
  <si>
    <t>FOMA900904TK4</t>
  </si>
  <si>
    <t>FOMA900904MBCLDR06</t>
  </si>
  <si>
    <t>ARIANNE FERNANDA FLORES MADRIGAL</t>
  </si>
  <si>
    <t>GAAI660127G37</t>
  </si>
  <si>
    <t>GAAI660127MBCRVR09</t>
  </si>
  <si>
    <t>IRMA ESTELA GARCIA AVALOS</t>
  </si>
  <si>
    <t>GADG730427G91</t>
  </si>
  <si>
    <t>GADG730427MBCRZM05</t>
  </si>
  <si>
    <t>GEMA GARIBAY DIAZ</t>
  </si>
  <si>
    <t>ADMINISTRATIVO ESPECIALIZADO</t>
  </si>
  <si>
    <t>A01803</t>
  </si>
  <si>
    <t>GAFA6803287W0</t>
  </si>
  <si>
    <t>GAFA680328MDFMGN09</t>
  </si>
  <si>
    <t>MARIA DE LOS ANGELES GAMEZ FIGUEROA</t>
  </si>
  <si>
    <t>GAFA710824QY2</t>
  </si>
  <si>
    <t>GAFA710824MDFMGN07</t>
  </si>
  <si>
    <t>ANA ROSA GAMEZ FIGUEROA</t>
  </si>
  <si>
    <t>GAMR651202KX1</t>
  </si>
  <si>
    <t>GAMR651202HBCRRF07</t>
  </si>
  <si>
    <t>RAFAEL GARAVITO MORALES</t>
  </si>
  <si>
    <t>GANA870201AG4</t>
  </si>
  <si>
    <t>GANA870201MBCRVN08</t>
  </si>
  <si>
    <t>ANNETTE VIRIDIANA GARCIA NAVARRO</t>
  </si>
  <si>
    <t>GAOC660503J43</t>
  </si>
  <si>
    <t>GAOC660503MSRLCR04</t>
  </si>
  <si>
    <t>CRUZ MARIA GALAZ OCHOA</t>
  </si>
  <si>
    <t>GARM861019PB9</t>
  </si>
  <si>
    <t>GARM861019MBCRZR08</t>
  </si>
  <si>
    <t>MARIEL ELIZABETH GARAMBULLO RUIZ</t>
  </si>
  <si>
    <t>GARP650626QR2</t>
  </si>
  <si>
    <t>GARP650626MBCRVT02</t>
  </si>
  <si>
    <t>PATRICIA GARATE RIVERA</t>
  </si>
  <si>
    <t>GASA640202TJ9</t>
  </si>
  <si>
    <t>GASA640202MBCRLN04</t>
  </si>
  <si>
    <t>ANA MARIA GARIBAY SOLORIO</t>
  </si>
  <si>
    <t>GAVR630417NU6</t>
  </si>
  <si>
    <t>GAVR630417HBCRLC05</t>
  </si>
  <si>
    <t>JOSE RICARDO GARCIA VALENZUELA</t>
  </si>
  <si>
    <t>GOAF771201GI7</t>
  </si>
  <si>
    <t>GOAF771201MBCMLL08</t>
  </si>
  <si>
    <t>MARIA FELICITAS GOMEZ ALONSO</t>
  </si>
  <si>
    <t>GOHM860323F7A</t>
  </si>
  <si>
    <t>GOHM860323MBCNDR09</t>
  </si>
  <si>
    <t>MARISELA GONZALEZ HIDALGO</t>
  </si>
  <si>
    <t>GOMC800616153</t>
  </si>
  <si>
    <t>GOMC800616MSRNRL06</t>
  </si>
  <si>
    <t>CELIA MONICA CONSUELO GONZALEZ MARTINEZ</t>
  </si>
  <si>
    <t>GUAC7507076V2</t>
  </si>
  <si>
    <t>GUAC750707MBCDRL07</t>
  </si>
  <si>
    <t>CLAUDIA GUDIÑO ARAGON</t>
  </si>
  <si>
    <t>GUAC800327M24</t>
  </si>
  <si>
    <t>GUAC800327MBCDRL02</t>
  </si>
  <si>
    <t>CLARA GUDIÑO ARAGON</t>
  </si>
  <si>
    <t>GUAK730328NR4</t>
  </si>
  <si>
    <t>GUAK730328MBCDRR07</t>
  </si>
  <si>
    <t>KARLA GUDIÑO ARAGON</t>
  </si>
  <si>
    <t>GUCC620418GF4</t>
  </si>
  <si>
    <t>GUCC620418MBCTNR06</t>
  </si>
  <si>
    <t>MARIA DEL CARMEN GUTIERREZ CONTRERAS</t>
  </si>
  <si>
    <t>GUDJ7505193JA</t>
  </si>
  <si>
    <t>GUDJ750519HBCZRS09</t>
  </si>
  <si>
    <t>JESUS GUZMAN DURAN</t>
  </si>
  <si>
    <t>HECA900423LYA</t>
  </si>
  <si>
    <t>HECA900423HOCRRR08</t>
  </si>
  <si>
    <t>ARTEMIO HERNANDEZ CRUZ</t>
  </si>
  <si>
    <t>HECC731223M1A</t>
  </si>
  <si>
    <t>HECC731223MSRRRL04</t>
  </si>
  <si>
    <t>CLAUDIA ISABEL HERRERA CORREA</t>
  </si>
  <si>
    <t>HECO701025RIA</t>
  </si>
  <si>
    <t>HECO701025MBCRSF16</t>
  </si>
  <si>
    <t>OFELIA HERNANDEZ CASTRO</t>
  </si>
  <si>
    <t>HECP790629747</t>
  </si>
  <si>
    <t>HECP790629HOCRHD10</t>
  </si>
  <si>
    <t>PEDRO HERNANDEZ CHAVEZ</t>
  </si>
  <si>
    <t>HEJN770103UE3</t>
  </si>
  <si>
    <t>HEJN770103MBCRRN04</t>
  </si>
  <si>
    <t>NANCY HERNANDEZ JUAREZ</t>
  </si>
  <si>
    <t>HUHH880110QJ5</t>
  </si>
  <si>
    <t>HUHH880110HBCRRC00</t>
  </si>
  <si>
    <t>HECTOR FERNANDO HUERTA HERRERA</t>
  </si>
  <si>
    <t>HURA610906IF7</t>
  </si>
  <si>
    <t>HURA610906MDGRMR04</t>
  </si>
  <si>
    <t>ARCELIA HURTADO RAMOS</t>
  </si>
  <si>
    <t>IANG730324C36</t>
  </si>
  <si>
    <t>IANG730324MBCBLB05</t>
  </si>
  <si>
    <t>GABRIELA IBARRA NELSON</t>
  </si>
  <si>
    <t>JILB630404M96</t>
  </si>
  <si>
    <t>JILB630404MPLMPN01</t>
  </si>
  <si>
    <t>BENITA JIMENEZ LOPEZ</t>
  </si>
  <si>
    <t>JUMO860907H19</t>
  </si>
  <si>
    <t>JUMO860907HZSRNS01</t>
  </si>
  <si>
    <t>OSCAR JUAREZ MONTAÑEZ</t>
  </si>
  <si>
    <t>LALR750125MSA</t>
  </si>
  <si>
    <t>LALR750125HBCRPM02</t>
  </si>
  <si>
    <t>RAMON LARA LOPEZ</t>
  </si>
  <si>
    <t>LAMM7303085T0</t>
  </si>
  <si>
    <t>LAMM730308MSLLNR02</t>
  </si>
  <si>
    <t>MIREYA LLANEZ MONTOYA</t>
  </si>
  <si>
    <t>LESE690827TB8</t>
  </si>
  <si>
    <t>LESE690827MBCDLR00</t>
  </si>
  <si>
    <t>ERIKA LEDEZMA SALCEDO</t>
  </si>
  <si>
    <t>LOAV7508234B0</t>
  </si>
  <si>
    <t>LOAV750823MBCPLR06</t>
  </si>
  <si>
    <t>VERONICA LOPEZ ALBA</t>
  </si>
  <si>
    <t>LOBJ850815BY5</t>
  </si>
  <si>
    <t>LOBJ850815HBSZRR03</t>
  </si>
  <si>
    <t>JORGE ANTONIO LOZANO BURGUEÑO</t>
  </si>
  <si>
    <t>LOCA821215MS6</t>
  </si>
  <si>
    <t>LXCA821215HGTPMN00</t>
  </si>
  <si>
    <t>ANTONIO LOPEZ CAMPOS</t>
  </si>
  <si>
    <t>LOLE6112242WA</t>
  </si>
  <si>
    <t>LOLE611224MNTPML06</t>
  </si>
  <si>
    <t>MA. ELENA LOPEZ LOMELI</t>
  </si>
  <si>
    <t>LORC680212P42</t>
  </si>
  <si>
    <t>LORC680212MBCPMR04</t>
  </si>
  <si>
    <t>CARMEN CRISTINA LOPEZ RAMIREZ</t>
  </si>
  <si>
    <t>LUGS720513N89</t>
  </si>
  <si>
    <t>LUGS720513MMCNMC07</t>
  </si>
  <si>
    <t>MARIA DEL SOCORRO LUNA GOMEZ</t>
  </si>
  <si>
    <t>MAAA6609128B5</t>
  </si>
  <si>
    <t>MAAA670912MBCDGN09</t>
  </si>
  <si>
    <t>ANGELICA MARIA MADRIGAL AGUAYO</t>
  </si>
  <si>
    <t>MACM8208258C7</t>
  </si>
  <si>
    <t>MACM820825MBCGSR06</t>
  </si>
  <si>
    <t>MARTHA MAGDALENO CASTRO</t>
  </si>
  <si>
    <t>MACO500430IZ3</t>
  </si>
  <si>
    <t>MACO500430MDFLLL04</t>
  </si>
  <si>
    <t>OLGA PATRICIA MALANCO CALZADA</t>
  </si>
  <si>
    <t>MAER670214MB7</t>
  </si>
  <si>
    <t>MAER670214HBCRSB03</t>
  </si>
  <si>
    <t>ROBERTO MARTINEZ ESTRADA</t>
  </si>
  <si>
    <t>MAGG9007253U2</t>
  </si>
  <si>
    <t>MAGG900725MBCRRS06</t>
  </si>
  <si>
    <t>GISELLE MARTINEZ GARCIA</t>
  </si>
  <si>
    <t>MAJE551010BF9</t>
  </si>
  <si>
    <t>MAJE551010MBCRML07</t>
  </si>
  <si>
    <t>ELSA PATRICIA MARIN JIMENEZ</t>
  </si>
  <si>
    <t>MARH6212145YA</t>
  </si>
  <si>
    <t>MARH621214MBCCDR00</t>
  </si>
  <si>
    <t>HERMELINDA MACIEL RODRIGUEZ</t>
  </si>
  <si>
    <t>MASG5411193R8</t>
  </si>
  <si>
    <t>MASG541119MBCRRN08</t>
  </si>
  <si>
    <t>GENOVEVA DEL ROSARIO MARTINEZ SERRANO</t>
  </si>
  <si>
    <t>MATG700602PVA</t>
  </si>
  <si>
    <t>MATG700602MBCRRL02</t>
  </si>
  <si>
    <t>GLORIA MARTINEZ TORRES</t>
  </si>
  <si>
    <t>MECL6603198GA</t>
  </si>
  <si>
    <t>MECL660319MBCZHT00</t>
  </si>
  <si>
    <t>LETICIA MEZA CHAVERO</t>
  </si>
  <si>
    <t>MEPA700219RF8</t>
  </si>
  <si>
    <t>MEPA700219MPLNLG08</t>
  </si>
  <si>
    <t>AGUSTINA MENDEZ PALACIOS</t>
  </si>
  <si>
    <t>MEVL901030PF5</t>
  </si>
  <si>
    <t>MEVL901030MBCNRC03</t>
  </si>
  <si>
    <t>LUCIA MENDEZ VARGAS</t>
  </si>
  <si>
    <t>CF34810</t>
  </si>
  <si>
    <t>MIAE840524SB2</t>
  </si>
  <si>
    <t>MIAE840524HBCRRL03</t>
  </si>
  <si>
    <t>ELOY DAMIAN MIRAMONTES ARGAEZ</t>
  </si>
  <si>
    <t>MIEA781117HA1</t>
  </si>
  <si>
    <t>MIEA781117HSLLSR06</t>
  </si>
  <si>
    <t>JOSE ARMANDO MILLAN ESPINOZA</t>
  </si>
  <si>
    <t>MIEI7708088J3</t>
  </si>
  <si>
    <t>MIEI770808MSLLSS02</t>
  </si>
  <si>
    <t>MARIA ISIDORA MILLAN ESPINOZA</t>
  </si>
  <si>
    <t>MOCC581202GS9</t>
  </si>
  <si>
    <t>MOCC581202MBCLNL06</t>
  </si>
  <si>
    <t>CLARA MOLINA CONTRERAS</t>
  </si>
  <si>
    <t>MOCL850508DZ8</t>
  </si>
  <si>
    <t>MOCL850508HCSNRS00</t>
  </si>
  <si>
    <t>LUIS ENRIQUE MONTILLA CRUZ</t>
  </si>
  <si>
    <t>MOGO610616EL9</t>
  </si>
  <si>
    <t>MOGO610616HBCRRC08</t>
  </si>
  <si>
    <t>OCTAVIO HELIO MORALES GARCIA</t>
  </si>
  <si>
    <t>MOMM670302G19</t>
  </si>
  <si>
    <t>MOMM670302MBCNRR05</t>
  </si>
  <si>
    <t>MARGARITA MONTIJO MORENO</t>
  </si>
  <si>
    <t>MOOC831127LM8</t>
  </si>
  <si>
    <t>MOOC831127HBCNRH09</t>
  </si>
  <si>
    <t>CHRISTIAN MANUEL MONTOYA ORNELAS</t>
  </si>
  <si>
    <t>MOPI761009T61</t>
  </si>
  <si>
    <t>MOPI761009HBCRLV09</t>
  </si>
  <si>
    <t>IVAN MORA POLINA</t>
  </si>
  <si>
    <t>MORA560602I46</t>
  </si>
  <si>
    <t>MORA560602MBCNMN02</t>
  </si>
  <si>
    <t>ANA MARIA MONTAÑEZ ROMAN</t>
  </si>
  <si>
    <t>MOVC850316BR3</t>
  </si>
  <si>
    <t>MOVC850316MBCRSN03</t>
  </si>
  <si>
    <t>CINTHIA MARICELA MORALES VASQUEZ</t>
  </si>
  <si>
    <t>MULL6411072W0</t>
  </si>
  <si>
    <t>MULL641107MCHXNR06</t>
  </si>
  <si>
    <t>LORENA MUÑOZ LEON</t>
  </si>
  <si>
    <t>MUNM630610L23</t>
  </si>
  <si>
    <t>MUNM630610MMNRVR00</t>
  </si>
  <si>
    <t>MARTHA DOLORES MURILLO NAVARRO</t>
  </si>
  <si>
    <t>MUOF751004RH4</t>
  </si>
  <si>
    <t>MUOF751004HBCRRR00</t>
  </si>
  <si>
    <t>FRANCISCO MANUEL MURILLO ORTIZ</t>
  </si>
  <si>
    <t>MURG860819MN5</t>
  </si>
  <si>
    <t>MURG860819MSRRZR05</t>
  </si>
  <si>
    <t>GRACIELA OLIVA MURRIETA RUIZ</t>
  </si>
  <si>
    <t>MUSM600427F65</t>
  </si>
  <si>
    <t>MUSM600427HJCXRN00</t>
  </si>
  <si>
    <t>MANUEL MUÑOZ SERRANO</t>
  </si>
  <si>
    <t>NAGE86110872A</t>
  </si>
  <si>
    <t>NAGE861108MBCVRL05</t>
  </si>
  <si>
    <t>ELIZABETH NAVARRO GARCIA</t>
  </si>
  <si>
    <t>NAGL710929K25</t>
  </si>
  <si>
    <t>NAGL710929MBCVRL04</t>
  </si>
  <si>
    <t>LILIA IMELDA NAVARRO GRANADOS</t>
  </si>
  <si>
    <t>NALM500119A25</t>
  </si>
  <si>
    <t>NALM500119HNTPYN02</t>
  </si>
  <si>
    <t>JOSE MANUEL NAPOLES LEY</t>
  </si>
  <si>
    <t>NUCJ891015NA7</t>
  </si>
  <si>
    <t>NUCJ891015HBCXSS08</t>
  </si>
  <si>
    <t>JESUS ABRAHAM NUÑEZ CASTRO</t>
  </si>
  <si>
    <t>NULF830331EP8</t>
  </si>
  <si>
    <t>NULF830331HSRXPR00</t>
  </si>
  <si>
    <t>FRANCISCO AGUSTIN NUÑEZ LOPEZ</t>
  </si>
  <si>
    <t>OAGC7312221A3</t>
  </si>
  <si>
    <t>OAGC731222HSRCRR02</t>
  </si>
  <si>
    <t>CARLOS OCAMPO GARCIA</t>
  </si>
  <si>
    <t>OEAG740913839</t>
  </si>
  <si>
    <t>OEAG740913MBCLLR08</t>
  </si>
  <si>
    <t>GRICELDA OLMEDO ALFARO</t>
  </si>
  <si>
    <t>OIGF890329RR6</t>
  </si>
  <si>
    <t>OIGF890329MBCRMR03</t>
  </si>
  <si>
    <t>FRANZIA ROCIO ORTIZ GOMEZ</t>
  </si>
  <si>
    <t>OIHC650226IF6</t>
  </si>
  <si>
    <t>OIHC650226HBCRRR06</t>
  </si>
  <si>
    <t>CARLOS ORTIZ HERRERA</t>
  </si>
  <si>
    <t>OOMB660125FW6</t>
  </si>
  <si>
    <t>OOMB660125MZSLRT01</t>
  </si>
  <si>
    <t>BEATRIZ OLMOS MARTINEZ</t>
  </si>
  <si>
    <t>PACJ720312RJ0</t>
  </si>
  <si>
    <t>PACJ720312HBCLRS01</t>
  </si>
  <si>
    <t>JESUS SABINO PALACIOS CRISTERNA</t>
  </si>
  <si>
    <t>PAMS690717R28</t>
  </si>
  <si>
    <t>PAMS690717MBCRGS08</t>
  </si>
  <si>
    <t>SUSANA PRADO MAGALLANES</t>
  </si>
  <si>
    <t>PAPC781021Q66</t>
  </si>
  <si>
    <t>PAPC781021MCMLRL01</t>
  </si>
  <si>
    <t>CELIA GUADALUPE PLASCENCIA PRECIADO</t>
  </si>
  <si>
    <t>PEMJ560220372</t>
  </si>
  <si>
    <t>PEMJ560220HBCRRS03</t>
  </si>
  <si>
    <t>JESUS PEREZ MARTINEZ</t>
  </si>
  <si>
    <t>PINF7010268D0</t>
  </si>
  <si>
    <t>PINF701026MBCXVR02</t>
  </si>
  <si>
    <t>FRANCIS DIONEY PIÑA NEVAREZ</t>
  </si>
  <si>
    <t>PUGM591208CR9</t>
  </si>
  <si>
    <t>PUGM591208HBCGNN00</t>
  </si>
  <si>
    <t>JOSE MANUEL PUIG GONZALEZ</t>
  </si>
  <si>
    <t>QUAO751220PEA</t>
  </si>
  <si>
    <t>QUAO751220HSRNLS02</t>
  </si>
  <si>
    <t>OSWALDO QUINTERO ALVAREZ</t>
  </si>
  <si>
    <t>QUHL7511158K6</t>
  </si>
  <si>
    <t>QUHL751115MBCNRR03</t>
  </si>
  <si>
    <t>LORENA QUINTERO HERNANDEZ</t>
  </si>
  <si>
    <t>RACA8308293L0</t>
  </si>
  <si>
    <t>RACA830829MBCMRN08</t>
  </si>
  <si>
    <t>ANDREA ELIZABETH RAMIREZ CARRILLO</t>
  </si>
  <si>
    <t>RAGD8811264T0</t>
  </si>
  <si>
    <t>RAGD881126MBCMRN14</t>
  </si>
  <si>
    <t>DANIA ELENA RAMOS GARCIA</t>
  </si>
  <si>
    <t>RALG610521DU7</t>
  </si>
  <si>
    <t>RALG610521MJCMPD05</t>
  </si>
  <si>
    <t>MA. GUADALUPE RAMOS LOPEZ</t>
  </si>
  <si>
    <t>RALL660912CT9</t>
  </si>
  <si>
    <t>RALL660912HBCMMS06</t>
  </si>
  <si>
    <t>JOSE LUIS RAMOS LOMELI</t>
  </si>
  <si>
    <t>RAMJ740118F60</t>
  </si>
  <si>
    <t>RAMJ740118MGTMXN03</t>
  </si>
  <si>
    <t>JUANA INES RAMOS MUÑIZ</t>
  </si>
  <si>
    <t>RAMV690831UR9</t>
  </si>
  <si>
    <t>RAMV690831MSLMNR05</t>
  </si>
  <si>
    <t>VERONICA DE JESUS RAMOS MENDOZA</t>
  </si>
  <si>
    <t>RAOJ641108ND2</t>
  </si>
  <si>
    <t>RAOJ641108HSLMSR05</t>
  </si>
  <si>
    <t>JORGE ARMANDO RAMIREZ OSORNIO</t>
  </si>
  <si>
    <t>RAOM731123HW3</t>
  </si>
  <si>
    <t>RAOM731123HSLMSN09</t>
  </si>
  <si>
    <t>MANUEL RAMIREZ OSORNIO</t>
  </si>
  <si>
    <t>COORDINADOR REGIONAL</t>
  </si>
  <si>
    <t>RAPS861124CI7</t>
  </si>
  <si>
    <t>RAPS861124MBCZDN00</t>
  </si>
  <si>
    <t>SANDRA LIZETH RAZO PADILLA</t>
  </si>
  <si>
    <t>RAVR7110075B6</t>
  </si>
  <si>
    <t>RAVR711007MSLMLS02</t>
  </si>
  <si>
    <t>ROSARIO ELIZABETH RAMIREZ VELAZQUEZ</t>
  </si>
  <si>
    <t>RISR721219QR8</t>
  </si>
  <si>
    <t>RISR721219HBCVRM04</t>
  </si>
  <si>
    <t>RAMON RIVERA SUAREZ</t>
  </si>
  <si>
    <t>ROAA8508174H9</t>
  </si>
  <si>
    <t>ROAA850817HBCMGD05</t>
  </si>
  <si>
    <t>ADRIAN ROMERO AGUILERA</t>
  </si>
  <si>
    <t>ROAB800112UQ0</t>
  </si>
  <si>
    <t>ROAB800112HDGSLR09</t>
  </si>
  <si>
    <t>BERNARDO ROSALES ALVARADO</t>
  </si>
  <si>
    <t>ROBV7911244J2</t>
  </si>
  <si>
    <t>ROBV791124MBCDRR05</t>
  </si>
  <si>
    <t>VERONICA RODRIGUEZ BARBOSA</t>
  </si>
  <si>
    <t>ROCO671218SV1</t>
  </si>
  <si>
    <t>ROCO671218MBCMZL01</t>
  </si>
  <si>
    <t>OLGA PATRICIA ROMERO CAZARES</t>
  </si>
  <si>
    <t>ROGC790809FE2</t>
  </si>
  <si>
    <t>ROGC790809MBCMNR00</t>
  </si>
  <si>
    <t>CAROLINA ROMAN GONZALEZ</t>
  </si>
  <si>
    <t>ROGJ9110056V4</t>
  </si>
  <si>
    <t>ROGJ911005MBCSRH01</t>
  </si>
  <si>
    <t>JAHAZIEL ROSAS GARCIA</t>
  </si>
  <si>
    <t>ROGR851126UYA</t>
  </si>
  <si>
    <t>ROGR851126HBCSRB06</t>
  </si>
  <si>
    <t>RUBEN ROSAS GARCIA</t>
  </si>
  <si>
    <t>ROMR6711152Z7</t>
  </si>
  <si>
    <t>ROMR671115MBCDZS05</t>
  </si>
  <si>
    <t>ROSA NELIDA RODRIGUEZ MEZA</t>
  </si>
  <si>
    <t>ROMS7607308GA</t>
  </si>
  <si>
    <t>ROMS760730MNTSXR09</t>
  </si>
  <si>
    <t>SARAY ROSALES MUÑOZ</t>
  </si>
  <si>
    <t>RUCL640808CM7</t>
  </si>
  <si>
    <t>RUCL640808MDFZMT01</t>
  </si>
  <si>
    <t>LETICIA GUADALUPE RUIZ CAMARILLO</t>
  </si>
  <si>
    <t>RUGA580803TL7</t>
  </si>
  <si>
    <t>RUGA580803MBCZRN08</t>
  </si>
  <si>
    <t>MARIA DE LOS ANGELES RUIZ GRAJEDA</t>
  </si>
  <si>
    <t>RURM841207N1A</t>
  </si>
  <si>
    <t>RURM841207HBCZDN04</t>
  </si>
  <si>
    <t>MANUEL ABRAHAM RUIZ RODRIGUEZ</t>
  </si>
  <si>
    <t>RUZM690130M83</t>
  </si>
  <si>
    <t>RUZM690130HBCZVR04</t>
  </si>
  <si>
    <t>MARTIN RUIZ ZAVALA</t>
  </si>
  <si>
    <t>SAAL741113G27</t>
  </si>
  <si>
    <t>SAAL741113MBCNLT09</t>
  </si>
  <si>
    <t>LETICIA ISABEL SANCHEZ ALVAREZ</t>
  </si>
  <si>
    <t>SABT750806HD7</t>
  </si>
  <si>
    <t>SABT750806MSLNLR09</t>
  </si>
  <si>
    <t>MARIA TERESA SANTOS BUELNA</t>
  </si>
  <si>
    <t>SACM610421BU1</t>
  </si>
  <si>
    <t>SACM610421HBCLCN09</t>
  </si>
  <si>
    <t>MANLIO FABIO SALDAÑA COCHRAN</t>
  </si>
  <si>
    <t>SADF6711299F7</t>
  </si>
  <si>
    <t>SADF671129HBCLNR00</t>
  </si>
  <si>
    <t>FERNANDO JAVIER SALAS DENA</t>
  </si>
  <si>
    <t>SAMS780523P60</t>
  </si>
  <si>
    <t>SAMS780523MBCLRN06</t>
  </si>
  <si>
    <t>SANDRA SALAZAR MARTINEZ</t>
  </si>
  <si>
    <t>SAOC800517U10</t>
  </si>
  <si>
    <t>SAOC800517MDFNRY09</t>
  </si>
  <si>
    <t>CYNTHIA CAROLINA SANCHEZ OROZCO</t>
  </si>
  <si>
    <t>SAPA630824LP5</t>
  </si>
  <si>
    <t>SAPA630824MBCBLN02</t>
  </si>
  <si>
    <t>MARIA DE LOS ANGELES SABORI PELAYO</t>
  </si>
  <si>
    <t>SAPC7502026U5</t>
  </si>
  <si>
    <t>SAPC750202MSRMML01</t>
  </si>
  <si>
    <t>CLAUDIA ELIZABETH SAMBERINO POMPA</t>
  </si>
  <si>
    <t>SAQC640701GI3</t>
  </si>
  <si>
    <t>SAQC640701MDFNNR08</t>
  </si>
  <si>
    <t>MARIA DEL CARMEN SANCHEZ QUINTERO</t>
  </si>
  <si>
    <t>SART681124FW2</t>
  </si>
  <si>
    <t>SART681124MJCNDR01</t>
  </si>
  <si>
    <t>MARIA TERESA SANCHEZ RODRIGUEZ</t>
  </si>
  <si>
    <t>SASS7803182X2</t>
  </si>
  <si>
    <t>SASS780318MBCLLL05</t>
  </si>
  <si>
    <t>SELENE SALCIDO SALDAÑA</t>
  </si>
  <si>
    <t>SATA8212256D3</t>
  </si>
  <si>
    <t>SATA821225HBCNRN00</t>
  </si>
  <si>
    <t>ANTONIO SANCHEZ TORRES</t>
  </si>
  <si>
    <t>SATI780921I68</t>
  </si>
  <si>
    <t>SATI780921MBCNRS09</t>
  </si>
  <si>
    <t>ISABEL SANCHEZ TORRES</t>
  </si>
  <si>
    <t>SAVR670314890</t>
  </si>
  <si>
    <t>SAVR670314MBCLLS01</t>
  </si>
  <si>
    <t>MARIA ROSA SALCEDO VILLA</t>
  </si>
  <si>
    <t>SEBV630405B97</t>
  </si>
  <si>
    <t>SEBV630405HBCDRC04</t>
  </si>
  <si>
    <t>VICENTE SEDANO BARRON</t>
  </si>
  <si>
    <t>SEGI9206222D5</t>
  </si>
  <si>
    <t>SEGI920622HBCRTG05</t>
  </si>
  <si>
    <t>IGNACIO REYNALDO SERVIN GUTIERREZ</t>
  </si>
  <si>
    <t>SEGS870207BH8</t>
  </si>
  <si>
    <t>SEGS870207MBCRTN07</t>
  </si>
  <si>
    <t>SONIA PATRICIA SERVIN GUTIERREZ</t>
  </si>
  <si>
    <t>SESC7012102P4</t>
  </si>
  <si>
    <t>SESC701210MBCDRL09</t>
  </si>
  <si>
    <t>CLAUDIA SEDANO SERVIN</t>
  </si>
  <si>
    <t>SIVS860410878</t>
  </si>
  <si>
    <t>SIVS860410MBCRLR08</t>
  </si>
  <si>
    <t>SURIAN MARIELA SIERRA VILLALOBOS</t>
  </si>
  <si>
    <t>SOSJ630131CP9</t>
  </si>
  <si>
    <t>SOSJ630131MVZLLN07</t>
  </si>
  <si>
    <t>JUANA SOLANO SALAZAR</t>
  </si>
  <si>
    <t>TOBS7010269Q1</t>
  </si>
  <si>
    <t>TOBS701026MBCRLS04</t>
  </si>
  <si>
    <t>SUSAN ARACELI TORRES BALTAZAR</t>
  </si>
  <si>
    <t>UIMB670710P71</t>
  </si>
  <si>
    <t>UIMB670710MSLRRT00</t>
  </si>
  <si>
    <t>BEATRIZ OBDULIA URIAS MORALES</t>
  </si>
  <si>
    <t>VACF761014ESA</t>
  </si>
  <si>
    <t>VACF761014MBCLRB08</t>
  </si>
  <si>
    <t>FABIOLA ISABEL VALLEJO CERVANTES</t>
  </si>
  <si>
    <t>VAGO580723A1A</t>
  </si>
  <si>
    <t>VAGO580723MNTLTL00</t>
  </si>
  <si>
    <t>OLIVIA VALDIVIA GUTIERREZ</t>
  </si>
  <si>
    <t>COORD. TEC. COMPUTACION</t>
  </si>
  <si>
    <t>T06803</t>
  </si>
  <si>
    <t>VALA640411TW2</t>
  </si>
  <si>
    <t>VALA640411MBCSPL02</t>
  </si>
  <si>
    <t>ALMA ALICIA VASQUEZ LOPEZ</t>
  </si>
  <si>
    <t>VAMI861230NZ1</t>
  </si>
  <si>
    <t>VAMI861230MBCZXR03</t>
  </si>
  <si>
    <t>IRMA PATRICIA VAZQUEZ MUÑIZ</t>
  </si>
  <si>
    <t>VAMM8109129R4</t>
  </si>
  <si>
    <t>VAMM810912MBCLNR04</t>
  </si>
  <si>
    <t>MARTHA ISABEL VALENZUELA MENDOZA</t>
  </si>
  <si>
    <t>VEGD900818523</t>
  </si>
  <si>
    <t>VEGD900818HBCLTV03</t>
  </si>
  <si>
    <t>JOSE DAVID VELAZQUEZ GUTIERREZ</t>
  </si>
  <si>
    <t>VEMA731009LJ9</t>
  </si>
  <si>
    <t>VEMA731009MBCLNN03</t>
  </si>
  <si>
    <t>ANA EMILIA VELA MONGE</t>
  </si>
  <si>
    <t>VEML740726G50</t>
  </si>
  <si>
    <t>VEML740726MBCNRT06</t>
  </si>
  <si>
    <t>LETICIA VENTURA MARTINEZ</t>
  </si>
  <si>
    <t>VEPE7204204E3</t>
  </si>
  <si>
    <t>VEPE720420MBCNLR04</t>
  </si>
  <si>
    <t>ERNESTINA VENEGAS PALACIOS</t>
  </si>
  <si>
    <t>VEPL9209268S6</t>
  </si>
  <si>
    <t>VEPL920926MBCGXR05</t>
  </si>
  <si>
    <t>LORENA VEGA PEÑA</t>
  </si>
  <si>
    <t>VESF771203473</t>
  </si>
  <si>
    <t>VESF771203HSLRPR04</t>
  </si>
  <si>
    <t>FRANCISCO JAVIER VERDUZCO SEPULVEDA</t>
  </si>
  <si>
    <t>VEZJ7301062L7</t>
  </si>
  <si>
    <t>VEZJ730106HDFYZR03</t>
  </si>
  <si>
    <t>JORGE VEYTIA ZAZUETA</t>
  </si>
  <si>
    <t>VIBF791209RP3</t>
  </si>
  <si>
    <t>VIBF791209HBCDRR01</t>
  </si>
  <si>
    <t>FERNANDO VIDALES BARRAZA</t>
  </si>
  <si>
    <t>VILB8205103W6</t>
  </si>
  <si>
    <t>VILB820510HTCDPN08</t>
  </si>
  <si>
    <t>BENJAMIN VIDAL LOPEZ</t>
  </si>
  <si>
    <t>VISR671119MY9</t>
  </si>
  <si>
    <t>VISR671119MSLLGC05</t>
  </si>
  <si>
    <t>ROCIO DEL CARMEN VILLA SEGOVIA</t>
  </si>
  <si>
    <t>WASI620111SU5</t>
  </si>
  <si>
    <t>WASI620111MBCLRR06</t>
  </si>
  <si>
    <t>IRENE WALTHER SERRANO</t>
  </si>
  <si>
    <t>DELEGADO</t>
  </si>
  <si>
    <t>CF14070</t>
  </si>
  <si>
    <t>ZAHL680306M34</t>
  </si>
  <si>
    <t>ZAHL680306MBCRRR09</t>
  </si>
  <si>
    <t>LORENA ALICIA ZARAGOZA HERNANDEZ</t>
  </si>
  <si>
    <t>ZAPA671121JY5</t>
  </si>
  <si>
    <t>ZAPA671121MSLZRM06</t>
  </si>
  <si>
    <t>AMALIA ZAZUETA PEREZ</t>
  </si>
  <si>
    <t>ZAQC781210GF9</t>
  </si>
  <si>
    <t>ZAQC781210MBCTNL04</t>
  </si>
  <si>
    <t>CLAUDIA ZATARAIN QUINTERO</t>
  </si>
  <si>
    <t xml:space="preserve">Total Personas : </t>
  </si>
  <si>
    <t xml:space="preserve">Total Plazas : </t>
  </si>
  <si>
    <t>Total Pto. Federal:</t>
  </si>
  <si>
    <t>*Total de Percepciones reportadas por la Entidad Federativa como pagadas al trabajador durante la comisión.</t>
  </si>
  <si>
    <r>
      <rPr>
        <b/>
        <sz val="11"/>
        <rFont val="Calibri"/>
        <family val="2"/>
      </rPr>
      <t>Fuente :</t>
    </r>
    <r>
      <rPr>
        <sz val="11"/>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</si>
</sst>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4" x14ac:knownFonts="1">
    <font>
      <sz val="11"/>
      <color theme="1"/>
      <name val="Calibri"/>
      <family val="2"/>
      <scheme val="minor"/>
    </font>
    <font>
      <sz val="11"/>
      <color theme="1"/>
      <name val="Calibri"/>
      <family val="2"/>
      <scheme val="minor"/>
    </font>
    <font>
      <sz val="11"/>
      <color theme="0"/>
      <name val="Calibri"/>
      <family val="2"/>
      <scheme val="minor"/>
    </font>
    <font>
      <b/>
      <sz val="12"/>
      <color rgb="FFFF0000"/>
      <name val="Calibri"/>
      <family val="2"/>
      <scheme val="minor"/>
    </font>
    <font>
      <sz val="18"/>
      <color theme="3" tint="-0.249977111117893"/>
      <name val="Calibri"/>
      <family val="2"/>
      <scheme val="minor"/>
    </font>
    <font>
      <sz val="11"/>
      <color theme="3" tint="-0.249977111117893"/>
      <name val="Calibri"/>
      <family val="2"/>
      <scheme val="minor"/>
    </font>
    <font>
      <sz val="26"/>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sz val="11"/>
      <color theme="3" tint="-0.249977111117893"/>
      <name val="Calibri"/>
      <family val="2"/>
    </font>
    <font>
      <sz val="9"/>
      <color rgb="FF17375E"/>
      <name val="Calibri"/>
      <family val="2"/>
    </font>
    <font>
      <b/>
      <sz val="11"/>
      <name val="Calibri"/>
      <family val="2"/>
      <scheme val="minor"/>
    </font>
    <font>
      <sz val="11"/>
      <name val="Calibri"/>
      <family val="2"/>
    </font>
    <font>
      <sz val="10"/>
      <color theme="3" tint="-0.249977111117893"/>
      <name val="Calibri"/>
      <family val="2"/>
      <scheme val="minor"/>
    </font>
    <font>
      <sz val="10"/>
      <name val="Calibri"/>
      <family val="2"/>
      <scheme val="minor"/>
    </font>
    <font>
      <b/>
      <sz val="11"/>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3" fillId="0" borderId="0" xfId="0" applyFont="1" applyAlignment="1">
      <alignment vertical="center"/>
    </xf>
    <xf numFmtId="0" fontId="4" fillId="0" borderId="0" xfId="0" applyFont="1" applyAlignment="1">
      <alignment horizontal="center"/>
    </xf>
    <xf numFmtId="0" fontId="5" fillId="0" borderId="0" xfId="0" applyFont="1"/>
    <xf numFmtId="0" fontId="6" fillId="0" borderId="0" xfId="0" applyFont="1" applyAlignment="1"/>
    <xf numFmtId="0" fontId="7" fillId="2" borderId="1" xfId="0" applyFont="1" applyFill="1" applyBorder="1"/>
    <xf numFmtId="0" fontId="7" fillId="2" borderId="2" xfId="0" applyFont="1" applyFill="1" applyBorder="1"/>
    <xf numFmtId="0" fontId="7" fillId="2" borderId="3" xfId="0" applyFont="1" applyFill="1" applyBorder="1"/>
    <xf numFmtId="0" fontId="9" fillId="0" borderId="0" xfId="0" applyFont="1"/>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xf numFmtId="0" fontId="7" fillId="2" borderId="0" xfId="0" applyFont="1" applyFill="1" applyBorder="1" applyAlignment="1">
      <alignment horizontal="right"/>
    </xf>
    <xf numFmtId="0" fontId="7"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applyAlignment="1">
      <alignment horizontal="center"/>
    </xf>
    <xf numFmtId="0" fontId="11" fillId="0" borderId="0" xfId="0" applyFont="1"/>
    <xf numFmtId="0" fontId="12" fillId="0" borderId="0" xfId="0" applyFont="1"/>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11"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3" borderId="10"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9" xfId="0" applyFont="1" applyFill="1" applyBorder="1" applyAlignment="1">
      <alignment vertical="center"/>
    </xf>
    <xf numFmtId="0" fontId="13" fillId="3" borderId="10" xfId="0" applyFont="1" applyFill="1" applyBorder="1" applyAlignment="1">
      <alignment horizontal="center" vertical="center" wrapText="1"/>
    </xf>
    <xf numFmtId="0" fontId="0" fillId="0" borderId="10" xfId="0" applyBorder="1"/>
    <xf numFmtId="1" fontId="0" fillId="0" borderId="10" xfId="0" applyNumberFormat="1" applyBorder="1"/>
    <xf numFmtId="0" fontId="5" fillId="0" borderId="0" xfId="0" applyFont="1" applyFill="1"/>
    <xf numFmtId="0" fontId="14" fillId="0" borderId="0" xfId="0" applyFont="1" applyFill="1" applyAlignment="1">
      <alignment horizontal="center"/>
    </xf>
    <xf numFmtId="1" fontId="14" fillId="0" borderId="0" xfId="0" applyNumberFormat="1" applyFont="1" applyFill="1" applyAlignment="1">
      <alignment horizontal="center"/>
    </xf>
    <xf numFmtId="0" fontId="15" fillId="0" borderId="5" xfId="0" applyFont="1" applyFill="1" applyBorder="1"/>
    <xf numFmtId="0" fontId="16" fillId="0" borderId="4" xfId="0" applyFont="1" applyFill="1" applyBorder="1"/>
    <xf numFmtId="0" fontId="17" fillId="0" borderId="2" xfId="0" applyFont="1" applyFill="1" applyBorder="1"/>
    <xf numFmtId="164" fontId="1" fillId="2" borderId="0" xfId="1" quotePrefix="1" applyNumberFormat="1" applyFont="1" applyFill="1" applyBorder="1"/>
    <xf numFmtId="0" fontId="17" fillId="0" borderId="2" xfId="0" applyFont="1" applyFill="1" applyBorder="1" applyAlignment="1">
      <alignment wrapText="1"/>
    </xf>
    <xf numFmtId="1" fontId="17" fillId="0" borderId="2" xfId="0" applyNumberFormat="1" applyFont="1" applyFill="1" applyBorder="1" applyAlignment="1">
      <alignment horizontal="center"/>
    </xf>
    <xf numFmtId="0" fontId="17" fillId="0" borderId="2" xfId="0" applyFont="1" applyFill="1" applyBorder="1" applyAlignment="1">
      <alignment horizontal="center"/>
    </xf>
    <xf numFmtId="0" fontId="16" fillId="0" borderId="0" xfId="0" applyFont="1" applyFill="1" applyBorder="1"/>
    <xf numFmtId="164" fontId="1" fillId="2" borderId="0" xfId="1" applyNumberFormat="1" applyFont="1" applyFill="1" applyBorder="1"/>
    <xf numFmtId="0" fontId="16" fillId="0" borderId="0" xfId="0" applyFont="1" applyFill="1" applyBorder="1" applyAlignment="1">
      <alignment horizontal="center"/>
    </xf>
    <xf numFmtId="165" fontId="16" fillId="2" borderId="0" xfId="1" applyNumberFormat="1" applyFont="1" applyFill="1" applyBorder="1"/>
    <xf numFmtId="0" fontId="15" fillId="0" borderId="0" xfId="0" applyFont="1" applyFill="1" applyBorder="1"/>
    <xf numFmtId="0" fontId="17" fillId="0" borderId="4" xfId="0" applyFont="1" applyFill="1" applyBorder="1" applyAlignment="1">
      <alignment horizontal="center"/>
    </xf>
    <xf numFmtId="0" fontId="17" fillId="0" borderId="0" xfId="0" applyFont="1" applyFill="1" applyBorder="1"/>
    <xf numFmtId="0" fontId="17" fillId="0" borderId="0" xfId="0" applyFont="1" applyFill="1" applyBorder="1" applyAlignment="1">
      <alignment horizontal="center"/>
    </xf>
    <xf numFmtId="0" fontId="17" fillId="0" borderId="0" xfId="0" applyFont="1" applyFill="1" applyBorder="1" applyAlignment="1">
      <alignment wrapText="1"/>
    </xf>
    <xf numFmtId="1" fontId="17" fillId="0" borderId="0" xfId="0" applyNumberFormat="1" applyFont="1" applyFill="1" applyBorder="1" applyAlignment="1">
      <alignment horizontal="center"/>
    </xf>
    <xf numFmtId="0" fontId="18" fillId="0" borderId="0" xfId="0" applyFont="1" applyFill="1" applyBorder="1"/>
    <xf numFmtId="0" fontId="18" fillId="0" borderId="0" xfId="0" applyFont="1"/>
    <xf numFmtId="0" fontId="19" fillId="0" borderId="0" xfId="0" applyFont="1"/>
    <xf numFmtId="2" fontId="17" fillId="0" borderId="0" xfId="0" applyNumberFormat="1" applyFont="1" applyFill="1" applyBorder="1"/>
    <xf numFmtId="0" fontId="21" fillId="0" borderId="0" xfId="0" applyFont="1"/>
    <xf numFmtId="0" fontId="2"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8"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border outline="0">
        <left style="thin">
          <color indexed="64"/>
        </left>
        <right style="thin">
          <color indexed="64"/>
        </right>
        <top style="thin">
          <color indexed="64"/>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468246</xdr:colOff>
      <xdr:row>5</xdr:row>
      <xdr:rowOff>76200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0"/>
          <a:ext cx="3878196" cy="1171575"/>
        </a:xfrm>
        <a:prstGeom prst="rect">
          <a:avLst/>
        </a:prstGeom>
        <a:noFill/>
        <a:ln w="9525">
          <a:noFill/>
          <a:miter lim="800000"/>
          <a:headEnd/>
          <a:tailEnd/>
        </a:ln>
      </xdr:spPr>
    </xdr:pic>
    <xdr:clientData/>
  </xdr:twoCellAnchor>
  <xdr:twoCellAnchor editAs="oneCell">
    <xdr:from>
      <xdr:col>4</xdr:col>
      <xdr:colOff>1019736</xdr:colOff>
      <xdr:row>233</xdr:row>
      <xdr:rowOff>67235</xdr:rowOff>
    </xdr:from>
    <xdr:to>
      <xdr:col>6</xdr:col>
      <xdr:colOff>1744952</xdr:colOff>
      <xdr:row>248</xdr:row>
      <xdr:rowOff>105739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1442195">
          <a:off x="4648761" y="45215735"/>
          <a:ext cx="5411516"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3ER%20TRIMESTRE/CONAC_2017%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2" displayName="Tabla12" ref="B15:U230" totalsRowShown="0" headerRowDxfId="21" tableBorderDxfId="20">
  <autoFilter ref="B15:U230"/>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X235"/>
  <sheetViews>
    <sheetView showGridLines="0" tabSelected="1" view="pageLayout" zoomScale="85" zoomScaleNormal="80" zoomScalePageLayoutView="85" workbookViewId="0">
      <selection activeCell="G246" sqref="G246"/>
    </sheetView>
  </sheetViews>
  <sheetFormatPr baseColWidth="10" defaultColWidth="11.42578125" defaultRowHeight="15" x14ac:dyDescent="0.25"/>
  <cols>
    <col min="1" max="1" width="3.5703125" style="3" customWidth="1"/>
    <col min="2" max="2" width="18.28515625" style="3" customWidth="1"/>
    <col min="3" max="3" width="12.85546875" style="3" bestFit="1" customWidth="1"/>
    <col min="4" max="4" width="16" style="3" customWidth="1"/>
    <col min="5" max="5" width="21.5703125" style="3" customWidth="1"/>
    <col min="6" max="6" width="44" style="3" bestFit="1" customWidth="1"/>
    <col min="7" max="7" width="52.28515625" style="3" customWidth="1"/>
    <col min="8" max="8" width="41.28515625" style="3" customWidth="1"/>
    <col min="9" max="9" width="12.28515625" style="3" customWidth="1"/>
    <col min="10" max="10" width="11.5703125" style="3" customWidth="1"/>
    <col min="11" max="11" width="6.85546875" style="3" customWidth="1"/>
    <col min="12" max="13" width="7" style="3" customWidth="1"/>
    <col min="14" max="14" width="8.7109375" style="3" customWidth="1"/>
    <col min="15" max="15" width="20.7109375" style="3" customWidth="1"/>
    <col min="16" max="16" width="9.42578125" style="3" customWidth="1"/>
    <col min="17" max="17" width="10.28515625" style="3" customWidth="1"/>
    <col min="18" max="18" width="15.28515625" style="3" customWidth="1"/>
    <col min="19" max="19" width="11.85546875" style="3" customWidth="1"/>
    <col min="20" max="20" width="21.7109375" style="3" customWidth="1"/>
    <col min="21" max="21" width="20.140625" style="3" customWidth="1"/>
    <col min="22" max="22" width="13.5703125" style="3" customWidth="1"/>
    <col min="23" max="16384" width="11.42578125" style="3"/>
  </cols>
  <sheetData>
    <row r="1" spans="2:24" ht="17.25" customHeight="1" x14ac:dyDescent="0.5">
      <c r="B1" s="1"/>
      <c r="C1" s="2"/>
      <c r="D1" s="2"/>
      <c r="E1" s="2"/>
      <c r="G1" s="2"/>
      <c r="H1" s="2"/>
      <c r="I1" s="2"/>
      <c r="J1" s="2"/>
      <c r="K1" s="2"/>
      <c r="L1" s="2"/>
      <c r="M1" s="2"/>
      <c r="N1" s="2"/>
      <c r="O1" s="2"/>
      <c r="P1" s="2"/>
      <c r="Q1" s="2"/>
      <c r="R1" s="2"/>
      <c r="S1" s="4"/>
      <c r="T1" s="4"/>
      <c r="U1" s="4"/>
      <c r="V1" s="4"/>
      <c r="W1" s="4"/>
      <c r="X1" s="4"/>
    </row>
    <row r="2" spans="2:24" ht="17.25" customHeight="1" x14ac:dyDescent="0.5">
      <c r="B2" s="1"/>
      <c r="C2" s="2"/>
      <c r="D2" s="2"/>
      <c r="E2" s="2"/>
      <c r="G2" s="2"/>
      <c r="H2" s="2"/>
      <c r="I2" s="2"/>
      <c r="J2" s="2"/>
      <c r="K2" s="2"/>
      <c r="L2" s="2"/>
      <c r="M2" s="2"/>
      <c r="N2" s="2"/>
      <c r="O2" s="2"/>
      <c r="P2" s="2"/>
      <c r="Q2" s="2"/>
      <c r="R2" s="2"/>
      <c r="S2" s="4"/>
      <c r="T2" s="4"/>
      <c r="U2" s="4"/>
      <c r="V2" s="4"/>
      <c r="W2" s="4"/>
      <c r="X2" s="4"/>
    </row>
    <row r="3" spans="2:24" ht="17.25" customHeight="1" x14ac:dyDescent="0.5">
      <c r="B3" s="1"/>
      <c r="C3" s="2"/>
      <c r="D3" s="2"/>
      <c r="E3" s="2"/>
      <c r="G3" s="2"/>
      <c r="H3" s="2"/>
      <c r="I3" s="2"/>
      <c r="J3" s="2"/>
      <c r="K3" s="2"/>
      <c r="L3" s="2"/>
      <c r="M3" s="2"/>
      <c r="N3" s="2"/>
      <c r="O3" s="2"/>
      <c r="P3" s="2"/>
      <c r="Q3" s="2"/>
      <c r="R3" s="2"/>
      <c r="S3" s="4"/>
      <c r="T3" s="4"/>
      <c r="U3" s="4"/>
      <c r="V3" s="4"/>
      <c r="W3" s="4"/>
      <c r="X3" s="4"/>
    </row>
    <row r="4" spans="2:24" ht="17.25" customHeight="1" x14ac:dyDescent="0.5">
      <c r="B4" s="1"/>
      <c r="C4" s="2"/>
      <c r="D4" s="2"/>
      <c r="E4" s="2"/>
      <c r="G4" s="2"/>
      <c r="H4" s="2"/>
      <c r="I4" s="2"/>
      <c r="J4" s="2"/>
      <c r="K4" s="2"/>
      <c r="L4" s="2"/>
      <c r="M4" s="2"/>
      <c r="N4" s="2"/>
      <c r="O4" s="2"/>
      <c r="P4" s="2"/>
      <c r="Q4" s="2"/>
      <c r="R4" s="2"/>
      <c r="S4" s="4"/>
      <c r="T4" s="4"/>
      <c r="U4" s="4"/>
      <c r="V4" s="4"/>
      <c r="W4" s="4"/>
      <c r="X4" s="4"/>
    </row>
    <row r="5" spans="2:24" ht="17.25" customHeight="1" x14ac:dyDescent="0.5">
      <c r="B5" s="1"/>
      <c r="C5" s="2"/>
      <c r="D5" s="2"/>
      <c r="E5" s="2"/>
      <c r="G5" s="2"/>
      <c r="H5" s="2"/>
      <c r="I5" s="2"/>
      <c r="J5" s="2"/>
      <c r="K5" s="2"/>
      <c r="L5" s="2"/>
      <c r="M5" s="2"/>
      <c r="N5" s="2"/>
      <c r="O5" s="2"/>
      <c r="P5" s="2"/>
      <c r="Q5" s="2"/>
      <c r="R5" s="2"/>
      <c r="S5" s="4"/>
      <c r="T5" s="4"/>
      <c r="U5" s="4"/>
      <c r="V5" s="4"/>
      <c r="W5" s="4"/>
      <c r="X5" s="4"/>
    </row>
    <row r="6" spans="2:24" ht="17.25" customHeight="1" x14ac:dyDescent="0.5">
      <c r="B6" s="1"/>
      <c r="C6" s="2"/>
      <c r="D6" s="2"/>
      <c r="E6" s="2"/>
      <c r="G6" s="2"/>
      <c r="H6" s="2"/>
      <c r="I6" s="2"/>
      <c r="J6" s="2"/>
      <c r="K6" s="2"/>
      <c r="L6" s="2"/>
      <c r="M6" s="2"/>
      <c r="N6" s="2"/>
      <c r="O6" s="2"/>
      <c r="P6" s="2"/>
      <c r="Q6" s="2"/>
      <c r="R6" s="2"/>
      <c r="S6" s="4"/>
      <c r="T6" s="4"/>
      <c r="U6" s="4"/>
      <c r="V6" s="4"/>
      <c r="W6" s="4"/>
      <c r="X6" s="4"/>
    </row>
    <row r="7" spans="2:24" ht="17.25" customHeight="1" x14ac:dyDescent="0.5">
      <c r="B7" s="1"/>
      <c r="C7" s="2"/>
      <c r="D7" s="2"/>
      <c r="E7" s="2"/>
      <c r="G7" s="2"/>
      <c r="H7" s="2"/>
      <c r="I7" s="2"/>
      <c r="J7" s="2"/>
      <c r="K7" s="2"/>
      <c r="L7" s="2"/>
      <c r="M7" s="2"/>
      <c r="N7" s="2"/>
      <c r="O7" s="2"/>
      <c r="P7" s="2"/>
      <c r="Q7" s="2"/>
      <c r="R7" s="2"/>
      <c r="S7" s="4"/>
      <c r="T7" s="4"/>
      <c r="U7" s="4"/>
      <c r="V7" s="4"/>
      <c r="W7" s="4"/>
      <c r="X7" s="4"/>
    </row>
    <row r="8" spans="2:24" s="8" customFormat="1" ht="17.25" customHeight="1" x14ac:dyDescent="0.3">
      <c r="B8" s="5" t="s">
        <v>0</v>
      </c>
      <c r="C8" s="6"/>
      <c r="D8" s="6"/>
      <c r="E8" s="6"/>
      <c r="F8" s="6"/>
      <c r="G8" s="6"/>
      <c r="H8" s="6"/>
      <c r="I8" s="6"/>
      <c r="J8" s="6"/>
      <c r="K8" s="6"/>
      <c r="L8" s="6"/>
      <c r="M8" s="6"/>
      <c r="N8" s="6"/>
      <c r="O8" s="6"/>
      <c r="P8" s="6"/>
      <c r="Q8" s="6"/>
      <c r="R8" s="6" t="s">
        <v>1</v>
      </c>
      <c r="S8" s="6"/>
      <c r="T8" s="6"/>
      <c r="U8" s="6"/>
      <c r="V8" s="7"/>
    </row>
    <row r="9" spans="2:24" s="8" customFormat="1" ht="17.100000000000001" customHeight="1" x14ac:dyDescent="0.3">
      <c r="B9" s="9" t="str">
        <f>IF('[1]Caratula Resumen'!D22="Elige el Periodo…","",'[1]Caratula Resumen'!D22)</f>
        <v>Fondo de Aportaciones para la Educación Tecnológica y de Adultos/Instituto Nacional para la Educación de los Adultos (FAETA/INEA)</v>
      </c>
      <c r="C9" s="10"/>
      <c r="D9" s="10"/>
      <c r="E9" s="10"/>
      <c r="F9" s="10"/>
      <c r="G9" s="10"/>
      <c r="H9" s="10"/>
      <c r="I9" s="10"/>
      <c r="J9" s="11"/>
      <c r="K9" s="11"/>
      <c r="L9" s="11"/>
      <c r="M9" s="11"/>
      <c r="N9" s="11"/>
      <c r="O9" s="11"/>
      <c r="P9" s="11"/>
      <c r="Q9" s="11"/>
      <c r="R9" s="11"/>
      <c r="S9" s="11"/>
      <c r="U9" s="12" t="s">
        <v>2</v>
      </c>
      <c r="V9" s="13"/>
    </row>
    <row r="10" spans="2:24" ht="28.5" customHeight="1" x14ac:dyDescent="0.25">
      <c r="B10" s="14"/>
      <c r="C10" s="15"/>
      <c r="D10" s="15"/>
      <c r="E10" s="15"/>
      <c r="F10" s="15"/>
      <c r="G10" s="15"/>
      <c r="H10" s="15"/>
      <c r="I10" s="15"/>
      <c r="J10" s="15"/>
      <c r="K10" s="15"/>
      <c r="L10" s="15"/>
      <c r="M10" s="15"/>
      <c r="N10" s="15"/>
      <c r="O10" s="15"/>
      <c r="P10" s="15"/>
      <c r="Q10" s="15"/>
      <c r="R10" s="15"/>
      <c r="S10" s="15"/>
      <c r="T10" s="15"/>
      <c r="U10" s="15"/>
      <c r="V10" s="16"/>
    </row>
    <row r="11" spans="2:24" ht="5.0999999999999996" customHeight="1" x14ac:dyDescent="0.35">
      <c r="B11" s="17"/>
      <c r="C11" s="18"/>
      <c r="D11" s="18"/>
      <c r="E11" s="18"/>
      <c r="F11" s="18"/>
      <c r="G11" s="18"/>
      <c r="H11" s="18"/>
      <c r="I11" s="18"/>
      <c r="J11" s="17"/>
    </row>
    <row r="12" spans="2:24" ht="37.5" customHeight="1" x14ac:dyDescent="0.25">
      <c r="B12" s="19" t="s">
        <v>3</v>
      </c>
      <c r="C12" s="19" t="s">
        <v>4</v>
      </c>
      <c r="D12" s="20" t="s">
        <v>5</v>
      </c>
      <c r="E12" s="21" t="s">
        <v>6</v>
      </c>
      <c r="F12" s="21" t="s">
        <v>7</v>
      </c>
      <c r="G12" s="22" t="s">
        <v>8</v>
      </c>
      <c r="H12" s="23" t="s">
        <v>9</v>
      </c>
      <c r="I12" s="24" t="s">
        <v>10</v>
      </c>
      <c r="J12" s="24"/>
      <c r="K12" s="24"/>
      <c r="L12" s="24"/>
      <c r="M12" s="24"/>
      <c r="N12" s="24"/>
      <c r="O12" s="24"/>
      <c r="P12" s="23" t="s">
        <v>11</v>
      </c>
      <c r="Q12" s="25" t="s">
        <v>12</v>
      </c>
      <c r="R12" s="23" t="s">
        <v>13</v>
      </c>
      <c r="S12" s="23"/>
      <c r="T12" s="23" t="s">
        <v>14</v>
      </c>
      <c r="U12" s="25" t="s">
        <v>15</v>
      </c>
    </row>
    <row r="13" spans="2:24" ht="55.5" customHeight="1" x14ac:dyDescent="0.25">
      <c r="B13" s="26"/>
      <c r="C13" s="26"/>
      <c r="D13" s="27"/>
      <c r="E13" s="28"/>
      <c r="F13" s="28"/>
      <c r="G13" s="29"/>
      <c r="H13" s="23"/>
      <c r="I13" s="30" t="s">
        <v>16</v>
      </c>
      <c r="J13" s="30" t="s">
        <v>17</v>
      </c>
      <c r="K13" s="30" t="s">
        <v>18</v>
      </c>
      <c r="L13" s="30" t="s">
        <v>19</v>
      </c>
      <c r="M13" s="30" t="s">
        <v>20</v>
      </c>
      <c r="N13" s="31" t="s">
        <v>21</v>
      </c>
      <c r="O13" s="30" t="s">
        <v>22</v>
      </c>
      <c r="P13" s="23"/>
      <c r="Q13" s="32"/>
      <c r="R13" s="33" t="s">
        <v>23</v>
      </c>
      <c r="S13" s="33" t="s">
        <v>24</v>
      </c>
      <c r="T13" s="23"/>
      <c r="U13" s="25"/>
    </row>
    <row r="14" spans="2:24" ht="5.0999999999999996" customHeight="1" x14ac:dyDescent="0.25"/>
    <row r="15" spans="2:24" ht="63.75" hidden="1" x14ac:dyDescent="0.25">
      <c r="B15" s="34" t="s">
        <v>3</v>
      </c>
      <c r="C15" s="34" t="s">
        <v>4</v>
      </c>
      <c r="D15" s="35" t="s">
        <v>5</v>
      </c>
      <c r="E15" s="35" t="s">
        <v>6</v>
      </c>
      <c r="F15" s="35" t="s">
        <v>7</v>
      </c>
      <c r="G15" s="34" t="s">
        <v>8</v>
      </c>
      <c r="H15" s="34" t="s">
        <v>9</v>
      </c>
      <c r="I15" s="36" t="s">
        <v>16</v>
      </c>
      <c r="J15" s="36" t="s">
        <v>17</v>
      </c>
      <c r="K15" s="36" t="s">
        <v>18</v>
      </c>
      <c r="L15" s="36" t="s">
        <v>19</v>
      </c>
      <c r="M15" s="36" t="s">
        <v>20</v>
      </c>
      <c r="N15" s="36" t="s">
        <v>25</v>
      </c>
      <c r="O15" s="36" t="s">
        <v>26</v>
      </c>
      <c r="P15" s="34" t="s">
        <v>11</v>
      </c>
      <c r="Q15" s="34" t="s">
        <v>12</v>
      </c>
      <c r="R15" s="36" t="s">
        <v>27</v>
      </c>
      <c r="S15" s="36" t="s">
        <v>28</v>
      </c>
      <c r="T15" s="34" t="s">
        <v>14</v>
      </c>
      <c r="U15" s="34" t="s">
        <v>15</v>
      </c>
    </row>
    <row r="16" spans="2:24" s="3" customFormat="1" ht="15" customHeight="1" x14ac:dyDescent="0.25">
      <c r="B16" t="s">
        <v>29</v>
      </c>
      <c r="C16">
        <v>100</v>
      </c>
      <c r="D16" s="37" t="s">
        <v>30</v>
      </c>
      <c r="E16" s="37" t="s">
        <v>31</v>
      </c>
      <c r="F16" s="37" t="s">
        <v>32</v>
      </c>
      <c r="G16" s="37" t="s">
        <v>33</v>
      </c>
      <c r="H16" s="37">
        <v>35</v>
      </c>
      <c r="I16" s="37">
        <v>83101</v>
      </c>
      <c r="J16" s="37">
        <v>1</v>
      </c>
      <c r="K16" s="37">
        <v>7</v>
      </c>
      <c r="L16" s="37">
        <v>24</v>
      </c>
      <c r="M16" s="37" t="s">
        <v>34</v>
      </c>
      <c r="N16" s="37">
        <v>0</v>
      </c>
      <c r="O16" s="37">
        <v>12</v>
      </c>
      <c r="P16" s="37">
        <v>2</v>
      </c>
      <c r="Q16"/>
      <c r="R16"/>
      <c r="S16"/>
      <c r="T16" s="38">
        <v>6644.2800000000007</v>
      </c>
      <c r="U16" s="37">
        <v>0</v>
      </c>
    </row>
    <row r="17" spans="2:21" x14ac:dyDescent="0.25">
      <c r="B17" t="s">
        <v>29</v>
      </c>
      <c r="C17">
        <v>100</v>
      </c>
      <c r="D17" s="37" t="s">
        <v>35</v>
      </c>
      <c r="E17" s="37" t="s">
        <v>36</v>
      </c>
      <c r="F17" s="37" t="s">
        <v>37</v>
      </c>
      <c r="G17" s="37" t="s">
        <v>38</v>
      </c>
      <c r="H17" s="37">
        <v>35</v>
      </c>
      <c r="I17" s="37">
        <v>83101</v>
      </c>
      <c r="J17" s="37">
        <v>1</v>
      </c>
      <c r="K17" s="37">
        <v>1</v>
      </c>
      <c r="L17" s="37">
        <v>1</v>
      </c>
      <c r="M17" s="37" t="s">
        <v>39</v>
      </c>
      <c r="N17" s="37">
        <v>0</v>
      </c>
      <c r="O17" s="37">
        <v>13</v>
      </c>
      <c r="P17" s="37">
        <v>2</v>
      </c>
      <c r="Q17"/>
      <c r="R17"/>
      <c r="S17"/>
      <c r="T17" s="38">
        <v>7809.9</v>
      </c>
      <c r="U17" s="37">
        <v>0</v>
      </c>
    </row>
    <row r="18" spans="2:21" x14ac:dyDescent="0.25">
      <c r="B18" t="s">
        <v>29</v>
      </c>
      <c r="C18">
        <v>100</v>
      </c>
      <c r="D18" s="37" t="s">
        <v>40</v>
      </c>
      <c r="E18" s="37" t="s">
        <v>41</v>
      </c>
      <c r="F18" s="37" t="s">
        <v>42</v>
      </c>
      <c r="G18" s="37" t="s">
        <v>43</v>
      </c>
      <c r="H18" s="37">
        <v>35</v>
      </c>
      <c r="I18" s="37">
        <v>83101</v>
      </c>
      <c r="J18" s="37">
        <v>1</v>
      </c>
      <c r="K18" s="37">
        <v>7</v>
      </c>
      <c r="L18" s="37">
        <v>26</v>
      </c>
      <c r="M18" s="37" t="s">
        <v>44</v>
      </c>
      <c r="N18" s="37">
        <v>0</v>
      </c>
      <c r="O18" s="37">
        <v>8</v>
      </c>
      <c r="P18" s="37">
        <v>2</v>
      </c>
      <c r="Q18"/>
      <c r="R18"/>
      <c r="S18"/>
      <c r="T18" s="38">
        <v>5433.7199999999993</v>
      </c>
      <c r="U18" s="37">
        <v>0</v>
      </c>
    </row>
    <row r="19" spans="2:21" x14ac:dyDescent="0.25">
      <c r="B19" t="s">
        <v>29</v>
      </c>
      <c r="C19">
        <v>100</v>
      </c>
      <c r="D19" s="37" t="s">
        <v>45</v>
      </c>
      <c r="E19" s="37" t="s">
        <v>46</v>
      </c>
      <c r="F19" s="37" t="s">
        <v>47</v>
      </c>
      <c r="G19" s="37" t="s">
        <v>48</v>
      </c>
      <c r="H19" s="37">
        <v>35</v>
      </c>
      <c r="I19" s="37">
        <v>83101</v>
      </c>
      <c r="J19" s="37">
        <v>1</v>
      </c>
      <c r="K19" s="37">
        <v>7</v>
      </c>
      <c r="L19" s="37">
        <v>18</v>
      </c>
      <c r="M19" s="37" t="s">
        <v>49</v>
      </c>
      <c r="N19" s="37">
        <v>0</v>
      </c>
      <c r="O19" s="37">
        <v>16</v>
      </c>
      <c r="P19" s="37">
        <v>2</v>
      </c>
      <c r="Q19"/>
      <c r="R19"/>
      <c r="S19"/>
      <c r="T19" s="38">
        <v>7081.19</v>
      </c>
      <c r="U19" s="37">
        <v>0</v>
      </c>
    </row>
    <row r="20" spans="2:21" x14ac:dyDescent="0.25">
      <c r="B20" t="s">
        <v>29</v>
      </c>
      <c r="C20">
        <v>100</v>
      </c>
      <c r="D20" s="37" t="s">
        <v>50</v>
      </c>
      <c r="E20" s="37" t="s">
        <v>51</v>
      </c>
      <c r="F20" s="37" t="s">
        <v>52</v>
      </c>
      <c r="G20" s="37" t="s">
        <v>53</v>
      </c>
      <c r="H20" s="37">
        <v>40</v>
      </c>
      <c r="I20" s="37">
        <v>83101</v>
      </c>
      <c r="J20" s="37">
        <v>1</v>
      </c>
      <c r="K20" s="37">
        <v>9</v>
      </c>
      <c r="L20" s="37">
        <v>33</v>
      </c>
      <c r="M20" s="37" t="s">
        <v>54</v>
      </c>
      <c r="N20" s="37">
        <v>0</v>
      </c>
      <c r="O20" s="37">
        <v>2</v>
      </c>
      <c r="P20" s="37">
        <v>5</v>
      </c>
      <c r="Q20"/>
      <c r="R20"/>
      <c r="S20"/>
      <c r="T20" s="38">
        <v>12909.880000000001</v>
      </c>
      <c r="U20" s="37">
        <v>0</v>
      </c>
    </row>
    <row r="21" spans="2:21" x14ac:dyDescent="0.25">
      <c r="B21" t="s">
        <v>29</v>
      </c>
      <c r="C21">
        <v>100</v>
      </c>
      <c r="D21" s="37" t="s">
        <v>55</v>
      </c>
      <c r="E21" s="37" t="s">
        <v>56</v>
      </c>
      <c r="F21" s="37" t="s">
        <v>57</v>
      </c>
      <c r="G21" s="37" t="s">
        <v>58</v>
      </c>
      <c r="H21" s="37">
        <v>35</v>
      </c>
      <c r="I21" s="37">
        <v>83101</v>
      </c>
      <c r="J21" s="37">
        <v>1</v>
      </c>
      <c r="K21" s="37">
        <v>9</v>
      </c>
      <c r="L21" s="37">
        <v>35</v>
      </c>
      <c r="M21" s="37" t="s">
        <v>59</v>
      </c>
      <c r="N21" s="37">
        <v>0</v>
      </c>
      <c r="O21" s="37">
        <v>15</v>
      </c>
      <c r="P21" s="37">
        <v>2</v>
      </c>
      <c r="Q21"/>
      <c r="R21"/>
      <c r="S21"/>
      <c r="T21" s="38">
        <v>5669.74</v>
      </c>
      <c r="U21" s="37">
        <v>0</v>
      </c>
    </row>
    <row r="22" spans="2:21" x14ac:dyDescent="0.25">
      <c r="B22" t="s">
        <v>29</v>
      </c>
      <c r="C22">
        <v>100</v>
      </c>
      <c r="D22" s="37" t="s">
        <v>60</v>
      </c>
      <c r="E22" s="37" t="s">
        <v>61</v>
      </c>
      <c r="F22" s="37" t="s">
        <v>62</v>
      </c>
      <c r="G22" s="37" t="s">
        <v>48</v>
      </c>
      <c r="H22" s="37">
        <v>35</v>
      </c>
      <c r="I22" s="37">
        <v>83101</v>
      </c>
      <c r="J22" s="37">
        <v>1</v>
      </c>
      <c r="K22" s="37">
        <v>7</v>
      </c>
      <c r="L22" s="37">
        <v>14</v>
      </c>
      <c r="M22" s="37" t="s">
        <v>49</v>
      </c>
      <c r="N22" s="37">
        <v>0</v>
      </c>
      <c r="O22" s="37">
        <v>63</v>
      </c>
      <c r="P22" s="37">
        <v>2</v>
      </c>
      <c r="Q22"/>
      <c r="R22"/>
      <c r="S22"/>
      <c r="T22" s="38">
        <v>6779.46</v>
      </c>
      <c r="U22" s="37">
        <v>0</v>
      </c>
    </row>
    <row r="23" spans="2:21" x14ac:dyDescent="0.25">
      <c r="B23" t="s">
        <v>29</v>
      </c>
      <c r="C23">
        <v>100</v>
      </c>
      <c r="D23" s="37" t="s">
        <v>63</v>
      </c>
      <c r="E23" s="37" t="s">
        <v>64</v>
      </c>
      <c r="F23" s="37" t="s">
        <v>65</v>
      </c>
      <c r="G23" s="37" t="s">
        <v>48</v>
      </c>
      <c r="H23" s="37">
        <v>35</v>
      </c>
      <c r="I23" s="37">
        <v>83101</v>
      </c>
      <c r="J23" s="37">
        <v>1</v>
      </c>
      <c r="K23" s="37">
        <v>7</v>
      </c>
      <c r="L23" s="37">
        <v>16</v>
      </c>
      <c r="M23" s="37" t="s">
        <v>49</v>
      </c>
      <c r="N23" s="37">
        <v>0</v>
      </c>
      <c r="O23" s="37">
        <v>36</v>
      </c>
      <c r="P23" s="37">
        <v>2</v>
      </c>
      <c r="Q23"/>
      <c r="R23"/>
      <c r="S23"/>
      <c r="T23" s="38">
        <v>7362.76</v>
      </c>
      <c r="U23" s="37">
        <v>0</v>
      </c>
    </row>
    <row r="24" spans="2:21" x14ac:dyDescent="0.25">
      <c r="B24" t="s">
        <v>29</v>
      </c>
      <c r="C24">
        <v>100</v>
      </c>
      <c r="D24" s="37" t="s">
        <v>66</v>
      </c>
      <c r="E24" s="37" t="s">
        <v>67</v>
      </c>
      <c r="F24" s="37" t="s">
        <v>68</v>
      </c>
      <c r="G24" s="37" t="s">
        <v>48</v>
      </c>
      <c r="H24" s="37">
        <v>35</v>
      </c>
      <c r="I24" s="37">
        <v>83101</v>
      </c>
      <c r="J24" s="37">
        <v>1</v>
      </c>
      <c r="K24" s="37">
        <v>7</v>
      </c>
      <c r="L24" s="37">
        <v>20</v>
      </c>
      <c r="M24" s="37" t="s">
        <v>49</v>
      </c>
      <c r="N24" s="37">
        <v>0</v>
      </c>
      <c r="O24" s="37">
        <v>40</v>
      </c>
      <c r="P24" s="37">
        <v>2</v>
      </c>
      <c r="Q24"/>
      <c r="R24"/>
      <c r="S24"/>
      <c r="T24" s="38">
        <v>7483.42</v>
      </c>
      <c r="U24" s="37">
        <v>0</v>
      </c>
    </row>
    <row r="25" spans="2:21" x14ac:dyDescent="0.25">
      <c r="B25" t="s">
        <v>29</v>
      </c>
      <c r="C25">
        <v>100</v>
      </c>
      <c r="D25" s="37" t="s">
        <v>69</v>
      </c>
      <c r="E25" s="37" t="s">
        <v>70</v>
      </c>
      <c r="F25" s="37" t="s">
        <v>71</v>
      </c>
      <c r="G25" s="37" t="s">
        <v>48</v>
      </c>
      <c r="H25" s="37">
        <v>35</v>
      </c>
      <c r="I25" s="37">
        <v>83101</v>
      </c>
      <c r="J25" s="37">
        <v>1</v>
      </c>
      <c r="K25" s="37">
        <v>7</v>
      </c>
      <c r="L25" s="37">
        <v>14</v>
      </c>
      <c r="M25" s="37" t="s">
        <v>49</v>
      </c>
      <c r="N25" s="37">
        <v>0</v>
      </c>
      <c r="O25" s="37">
        <v>71</v>
      </c>
      <c r="P25" s="37">
        <v>2</v>
      </c>
      <c r="Q25"/>
      <c r="R25"/>
      <c r="S25"/>
      <c r="T25" s="38">
        <v>7332.76</v>
      </c>
      <c r="U25" s="37">
        <v>0</v>
      </c>
    </row>
    <row r="26" spans="2:21" x14ac:dyDescent="0.25">
      <c r="B26" t="s">
        <v>29</v>
      </c>
      <c r="C26">
        <v>100</v>
      </c>
      <c r="D26" s="37" t="s">
        <v>72</v>
      </c>
      <c r="E26" s="37" t="s">
        <v>73</v>
      </c>
      <c r="F26" s="37" t="s">
        <v>74</v>
      </c>
      <c r="G26" s="37" t="s">
        <v>75</v>
      </c>
      <c r="H26" s="37">
        <v>40</v>
      </c>
      <c r="I26" s="37">
        <v>83101</v>
      </c>
      <c r="J26" s="37">
        <v>1</v>
      </c>
      <c r="K26" s="37">
        <v>7</v>
      </c>
      <c r="L26" s="37">
        <v>25</v>
      </c>
      <c r="M26" s="37" t="s">
        <v>76</v>
      </c>
      <c r="N26" s="37">
        <v>0</v>
      </c>
      <c r="O26" s="37">
        <v>6</v>
      </c>
      <c r="P26" s="37">
        <v>5</v>
      </c>
      <c r="Q26"/>
      <c r="R26"/>
      <c r="S26"/>
      <c r="T26" s="38">
        <v>11359.15</v>
      </c>
      <c r="U26" s="37">
        <v>0</v>
      </c>
    </row>
    <row r="27" spans="2:21" x14ac:dyDescent="0.25">
      <c r="B27" t="s">
        <v>29</v>
      </c>
      <c r="C27">
        <v>100</v>
      </c>
      <c r="D27" s="37" t="s">
        <v>77</v>
      </c>
      <c r="E27" s="37" t="s">
        <v>78</v>
      </c>
      <c r="F27" s="37" t="s">
        <v>79</v>
      </c>
      <c r="G27" s="37" t="s">
        <v>48</v>
      </c>
      <c r="H27" s="37">
        <v>35</v>
      </c>
      <c r="I27" s="37">
        <v>83101</v>
      </c>
      <c r="J27" s="37">
        <v>1</v>
      </c>
      <c r="K27" s="37">
        <v>7</v>
      </c>
      <c r="L27" s="37">
        <v>21</v>
      </c>
      <c r="M27" s="37" t="s">
        <v>49</v>
      </c>
      <c r="N27" s="37">
        <v>0</v>
      </c>
      <c r="O27" s="37">
        <v>39</v>
      </c>
      <c r="P27" s="37">
        <v>2</v>
      </c>
      <c r="Q27"/>
      <c r="R27"/>
      <c r="S27"/>
      <c r="T27" s="38">
        <v>7295.87</v>
      </c>
      <c r="U27" s="37">
        <v>0</v>
      </c>
    </row>
    <row r="28" spans="2:21" x14ac:dyDescent="0.25">
      <c r="B28" t="s">
        <v>29</v>
      </c>
      <c r="C28">
        <v>100</v>
      </c>
      <c r="D28" s="37" t="s">
        <v>80</v>
      </c>
      <c r="E28" s="37" t="s">
        <v>81</v>
      </c>
      <c r="F28" s="37" t="s">
        <v>82</v>
      </c>
      <c r="G28" s="37" t="s">
        <v>75</v>
      </c>
      <c r="H28" s="37">
        <v>40</v>
      </c>
      <c r="I28" s="37">
        <v>83101</v>
      </c>
      <c r="J28" s="37">
        <v>1</v>
      </c>
      <c r="K28" s="37">
        <v>7</v>
      </c>
      <c r="L28" s="37">
        <v>22</v>
      </c>
      <c r="M28" s="37" t="s">
        <v>76</v>
      </c>
      <c r="N28" s="37">
        <v>0</v>
      </c>
      <c r="O28" s="37">
        <v>1</v>
      </c>
      <c r="P28" s="37">
        <v>5</v>
      </c>
      <c r="Q28"/>
      <c r="R28"/>
      <c r="S28"/>
      <c r="T28" s="38">
        <v>11359.15</v>
      </c>
      <c r="U28" s="37">
        <v>0</v>
      </c>
    </row>
    <row r="29" spans="2:21" x14ac:dyDescent="0.25">
      <c r="B29" t="s">
        <v>29</v>
      </c>
      <c r="C29">
        <v>100</v>
      </c>
      <c r="D29" s="37" t="s">
        <v>83</v>
      </c>
      <c r="E29" s="37" t="s">
        <v>84</v>
      </c>
      <c r="F29" s="37" t="s">
        <v>85</v>
      </c>
      <c r="G29" s="37" t="s">
        <v>33</v>
      </c>
      <c r="H29" s="37">
        <v>35</v>
      </c>
      <c r="I29" s="37">
        <v>83101</v>
      </c>
      <c r="J29" s="37">
        <v>1</v>
      </c>
      <c r="K29" s="37">
        <v>8</v>
      </c>
      <c r="L29" s="37">
        <v>30</v>
      </c>
      <c r="M29" s="37" t="s">
        <v>34</v>
      </c>
      <c r="N29" s="37">
        <v>0</v>
      </c>
      <c r="O29" s="37">
        <v>5</v>
      </c>
      <c r="P29" s="37">
        <v>2</v>
      </c>
      <c r="Q29"/>
      <c r="R29"/>
      <c r="S29"/>
      <c r="T29" s="38">
        <v>6318.52</v>
      </c>
      <c r="U29" s="37">
        <v>0</v>
      </c>
    </row>
    <row r="30" spans="2:21" s="39" customFormat="1" x14ac:dyDescent="0.25">
      <c r="B30" t="s">
        <v>29</v>
      </c>
      <c r="C30">
        <v>100</v>
      </c>
      <c r="D30" s="37" t="s">
        <v>86</v>
      </c>
      <c r="E30" s="37" t="s">
        <v>87</v>
      </c>
      <c r="F30" s="37" t="s">
        <v>88</v>
      </c>
      <c r="G30" s="37" t="s">
        <v>48</v>
      </c>
      <c r="H30" s="37">
        <v>35</v>
      </c>
      <c r="I30" s="37">
        <v>83101</v>
      </c>
      <c r="J30" s="37">
        <v>1</v>
      </c>
      <c r="K30" s="37">
        <v>7</v>
      </c>
      <c r="L30" s="37">
        <v>17</v>
      </c>
      <c r="M30" s="37" t="s">
        <v>49</v>
      </c>
      <c r="N30" s="37">
        <v>0</v>
      </c>
      <c r="O30" s="37">
        <v>85</v>
      </c>
      <c r="P30" s="37">
        <v>2</v>
      </c>
      <c r="Q30"/>
      <c r="R30"/>
      <c r="S30"/>
      <c r="T30" s="38">
        <v>7258.99</v>
      </c>
      <c r="U30" s="37">
        <v>0</v>
      </c>
    </row>
    <row r="31" spans="2:21" x14ac:dyDescent="0.25">
      <c r="B31" t="s">
        <v>29</v>
      </c>
      <c r="C31">
        <v>100</v>
      </c>
      <c r="D31" s="37" t="s">
        <v>89</v>
      </c>
      <c r="E31" s="37" t="s">
        <v>90</v>
      </c>
      <c r="F31" s="37" t="s">
        <v>91</v>
      </c>
      <c r="G31" s="37" t="s">
        <v>43</v>
      </c>
      <c r="H31" s="37">
        <v>35</v>
      </c>
      <c r="I31" s="37">
        <v>83101</v>
      </c>
      <c r="J31" s="37">
        <v>1</v>
      </c>
      <c r="K31" s="37">
        <v>9</v>
      </c>
      <c r="L31" s="37">
        <v>34</v>
      </c>
      <c r="M31" s="37" t="s">
        <v>44</v>
      </c>
      <c r="N31" s="37">
        <v>0</v>
      </c>
      <c r="O31" s="37">
        <v>9</v>
      </c>
      <c r="P31" s="37">
        <v>2</v>
      </c>
      <c r="Q31"/>
      <c r="R31"/>
      <c r="S31"/>
      <c r="T31" s="38">
        <v>5416.86</v>
      </c>
      <c r="U31" s="37">
        <v>0</v>
      </c>
    </row>
    <row r="32" spans="2:21" x14ac:dyDescent="0.25">
      <c r="B32" t="s">
        <v>29</v>
      </c>
      <c r="C32">
        <v>100</v>
      </c>
      <c r="D32" s="37" t="s">
        <v>92</v>
      </c>
      <c r="E32" s="37" t="s">
        <v>93</v>
      </c>
      <c r="F32" s="37" t="s">
        <v>94</v>
      </c>
      <c r="G32" s="37" t="s">
        <v>58</v>
      </c>
      <c r="H32" s="37">
        <v>35</v>
      </c>
      <c r="I32" s="37">
        <v>83101</v>
      </c>
      <c r="J32" s="37">
        <v>1</v>
      </c>
      <c r="K32" s="37">
        <v>9</v>
      </c>
      <c r="L32" s="37">
        <v>35</v>
      </c>
      <c r="M32" s="37" t="s">
        <v>59</v>
      </c>
      <c r="N32" s="37">
        <v>0</v>
      </c>
      <c r="O32" s="37">
        <v>9</v>
      </c>
      <c r="P32" s="37">
        <v>2</v>
      </c>
      <c r="Q32"/>
      <c r="R32"/>
      <c r="S32"/>
      <c r="T32" s="38">
        <v>5905.7699999999995</v>
      </c>
      <c r="U32" s="37">
        <v>0</v>
      </c>
    </row>
    <row r="33" spans="2:21" x14ac:dyDescent="0.25">
      <c r="B33" t="s">
        <v>29</v>
      </c>
      <c r="C33">
        <v>100</v>
      </c>
      <c r="D33" s="37" t="s">
        <v>95</v>
      </c>
      <c r="E33" s="37" t="s">
        <v>96</v>
      </c>
      <c r="F33" s="37" t="s">
        <v>97</v>
      </c>
      <c r="G33" s="37" t="s">
        <v>48</v>
      </c>
      <c r="H33" s="37">
        <v>35</v>
      </c>
      <c r="I33" s="37">
        <v>83101</v>
      </c>
      <c r="J33" s="37">
        <v>1</v>
      </c>
      <c r="K33" s="37">
        <v>7</v>
      </c>
      <c r="L33" s="37">
        <v>24</v>
      </c>
      <c r="M33" s="37" t="s">
        <v>49</v>
      </c>
      <c r="N33" s="37">
        <v>0</v>
      </c>
      <c r="O33" s="37">
        <v>68</v>
      </c>
      <c r="P33" s="37">
        <v>2</v>
      </c>
      <c r="Q33"/>
      <c r="R33"/>
      <c r="S33"/>
      <c r="T33" s="38">
        <v>7332.76</v>
      </c>
      <c r="U33" s="37">
        <v>0</v>
      </c>
    </row>
    <row r="34" spans="2:21" x14ac:dyDescent="0.25">
      <c r="B34" t="s">
        <v>29</v>
      </c>
      <c r="C34">
        <v>100</v>
      </c>
      <c r="D34" s="37" t="s">
        <v>98</v>
      </c>
      <c r="E34" s="37" t="s">
        <v>99</v>
      </c>
      <c r="F34" s="37" t="s">
        <v>100</v>
      </c>
      <c r="G34" s="37" t="s">
        <v>33</v>
      </c>
      <c r="H34" s="37">
        <v>35</v>
      </c>
      <c r="I34" s="37">
        <v>83101</v>
      </c>
      <c r="J34" s="37">
        <v>1</v>
      </c>
      <c r="K34" s="37">
        <v>8</v>
      </c>
      <c r="L34" s="37">
        <v>30</v>
      </c>
      <c r="M34" s="37" t="s">
        <v>34</v>
      </c>
      <c r="N34" s="37">
        <v>0</v>
      </c>
      <c r="O34" s="37">
        <v>25</v>
      </c>
      <c r="P34" s="37">
        <v>2</v>
      </c>
      <c r="Q34"/>
      <c r="R34"/>
      <c r="S34"/>
      <c r="T34" s="38">
        <v>6868.1600000000008</v>
      </c>
      <c r="U34" s="37">
        <v>0</v>
      </c>
    </row>
    <row r="35" spans="2:21" x14ac:dyDescent="0.25">
      <c r="B35" t="s">
        <v>29</v>
      </c>
      <c r="C35">
        <v>100</v>
      </c>
      <c r="D35" s="37" t="s">
        <v>101</v>
      </c>
      <c r="E35" s="37" t="s">
        <v>102</v>
      </c>
      <c r="F35" s="37" t="s">
        <v>103</v>
      </c>
      <c r="G35" s="37" t="s">
        <v>48</v>
      </c>
      <c r="H35" s="37">
        <v>35</v>
      </c>
      <c r="I35" s="37">
        <v>83101</v>
      </c>
      <c r="J35" s="37">
        <v>1</v>
      </c>
      <c r="K35" s="37">
        <v>7</v>
      </c>
      <c r="L35" s="37">
        <v>19</v>
      </c>
      <c r="M35" s="37" t="s">
        <v>49</v>
      </c>
      <c r="N35" s="37">
        <v>0</v>
      </c>
      <c r="O35" s="37">
        <v>86</v>
      </c>
      <c r="P35" s="37">
        <v>2</v>
      </c>
      <c r="Q35"/>
      <c r="R35"/>
      <c r="S35"/>
      <c r="T35" s="38">
        <v>6963.89</v>
      </c>
      <c r="U35" s="37">
        <v>0</v>
      </c>
    </row>
    <row r="36" spans="2:21" x14ac:dyDescent="0.25">
      <c r="B36" t="s">
        <v>29</v>
      </c>
      <c r="C36">
        <v>100</v>
      </c>
      <c r="D36" s="37" t="s">
        <v>104</v>
      </c>
      <c r="E36" s="37" t="s">
        <v>105</v>
      </c>
      <c r="F36" s="37" t="s">
        <v>106</v>
      </c>
      <c r="G36" s="37" t="s">
        <v>48</v>
      </c>
      <c r="H36" s="37">
        <v>35</v>
      </c>
      <c r="I36" s="37">
        <v>83101</v>
      </c>
      <c r="J36" s="37">
        <v>1</v>
      </c>
      <c r="K36" s="37">
        <v>7</v>
      </c>
      <c r="L36" s="37">
        <v>20</v>
      </c>
      <c r="M36" s="37" t="s">
        <v>49</v>
      </c>
      <c r="N36" s="37">
        <v>0</v>
      </c>
      <c r="O36" s="37">
        <v>70</v>
      </c>
      <c r="P36" s="37">
        <v>2</v>
      </c>
      <c r="Q36"/>
      <c r="R36"/>
      <c r="S36"/>
      <c r="T36" s="38">
        <v>7554.08</v>
      </c>
      <c r="U36" s="37">
        <v>0</v>
      </c>
    </row>
    <row r="37" spans="2:21" x14ac:dyDescent="0.25">
      <c r="B37" t="s">
        <v>29</v>
      </c>
      <c r="C37">
        <v>100</v>
      </c>
      <c r="D37" s="37" t="s">
        <v>107</v>
      </c>
      <c r="E37" s="37" t="s">
        <v>108</v>
      </c>
      <c r="F37" s="37" t="s">
        <v>109</v>
      </c>
      <c r="G37" s="37" t="s">
        <v>33</v>
      </c>
      <c r="H37" s="37">
        <v>35</v>
      </c>
      <c r="I37" s="37">
        <v>83101</v>
      </c>
      <c r="J37" s="37">
        <v>1</v>
      </c>
      <c r="K37" s="37">
        <v>3</v>
      </c>
      <c r="L37" s="37">
        <v>10</v>
      </c>
      <c r="M37" s="37" t="s">
        <v>34</v>
      </c>
      <c r="N37" s="37">
        <v>0</v>
      </c>
      <c r="O37" s="37">
        <v>10</v>
      </c>
      <c r="P37" s="37">
        <v>2</v>
      </c>
      <c r="Q37"/>
      <c r="R37"/>
      <c r="S37"/>
      <c r="T37" s="38">
        <v>6041.01</v>
      </c>
      <c r="U37" s="37">
        <v>0</v>
      </c>
    </row>
    <row r="38" spans="2:21" x14ac:dyDescent="0.25">
      <c r="B38" t="s">
        <v>29</v>
      </c>
      <c r="C38">
        <v>100</v>
      </c>
      <c r="D38" s="37" t="s">
        <v>110</v>
      </c>
      <c r="E38" s="37" t="s">
        <v>111</v>
      </c>
      <c r="F38" s="37" t="s">
        <v>112</v>
      </c>
      <c r="G38" s="37" t="s">
        <v>48</v>
      </c>
      <c r="H38" s="37">
        <v>35</v>
      </c>
      <c r="I38" s="37">
        <v>83101</v>
      </c>
      <c r="J38" s="37">
        <v>1</v>
      </c>
      <c r="K38" s="37">
        <v>7</v>
      </c>
      <c r="L38" s="37">
        <v>15</v>
      </c>
      <c r="M38" s="37" t="s">
        <v>49</v>
      </c>
      <c r="N38" s="37">
        <v>0</v>
      </c>
      <c r="O38" s="37">
        <v>8</v>
      </c>
      <c r="P38" s="37">
        <v>2</v>
      </c>
      <c r="Q38"/>
      <c r="R38"/>
      <c r="S38"/>
      <c r="T38" s="38">
        <v>7799.99</v>
      </c>
      <c r="U38" s="37">
        <v>0</v>
      </c>
    </row>
    <row r="39" spans="2:21" x14ac:dyDescent="0.25">
      <c r="B39" t="s">
        <v>29</v>
      </c>
      <c r="C39">
        <v>100</v>
      </c>
      <c r="D39" s="37" t="s">
        <v>113</v>
      </c>
      <c r="E39" s="37" t="s">
        <v>114</v>
      </c>
      <c r="F39" s="37" t="s">
        <v>115</v>
      </c>
      <c r="G39" s="37" t="s">
        <v>116</v>
      </c>
      <c r="H39" s="37">
        <v>35</v>
      </c>
      <c r="I39" s="37">
        <v>83101</v>
      </c>
      <c r="J39" s="37">
        <v>1</v>
      </c>
      <c r="K39" s="37">
        <v>9</v>
      </c>
      <c r="L39" s="37">
        <v>35</v>
      </c>
      <c r="M39" s="37" t="s">
        <v>117</v>
      </c>
      <c r="N39" s="37">
        <v>0</v>
      </c>
      <c r="O39" s="37">
        <v>14</v>
      </c>
      <c r="P39" s="37">
        <v>2</v>
      </c>
      <c r="Q39"/>
      <c r="R39"/>
      <c r="S39"/>
      <c r="T39" s="38">
        <v>5416.86</v>
      </c>
      <c r="U39" s="37">
        <v>0</v>
      </c>
    </row>
    <row r="40" spans="2:21" x14ac:dyDescent="0.25">
      <c r="B40" t="s">
        <v>29</v>
      </c>
      <c r="C40">
        <v>100</v>
      </c>
      <c r="D40" s="37" t="s">
        <v>118</v>
      </c>
      <c r="E40" s="37" t="s">
        <v>119</v>
      </c>
      <c r="F40" s="37" t="s">
        <v>120</v>
      </c>
      <c r="G40" s="37" t="s">
        <v>48</v>
      </c>
      <c r="H40" s="37">
        <v>35</v>
      </c>
      <c r="I40" s="37">
        <v>83101</v>
      </c>
      <c r="J40" s="37">
        <v>1</v>
      </c>
      <c r="K40" s="37">
        <v>7</v>
      </c>
      <c r="L40" s="37">
        <v>25</v>
      </c>
      <c r="M40" s="37" t="s">
        <v>49</v>
      </c>
      <c r="N40" s="37">
        <v>0</v>
      </c>
      <c r="O40" s="37">
        <v>48</v>
      </c>
      <c r="P40" s="37">
        <v>2</v>
      </c>
      <c r="Q40"/>
      <c r="R40"/>
      <c r="S40"/>
      <c r="T40" s="38">
        <v>5912.37</v>
      </c>
      <c r="U40" s="37">
        <v>0</v>
      </c>
    </row>
    <row r="41" spans="2:21" x14ac:dyDescent="0.25">
      <c r="B41" t="s">
        <v>29</v>
      </c>
      <c r="C41">
        <v>100</v>
      </c>
      <c r="D41" s="37" t="s">
        <v>121</v>
      </c>
      <c r="E41" s="37" t="s">
        <v>122</v>
      </c>
      <c r="F41" s="37" t="s">
        <v>123</v>
      </c>
      <c r="G41" s="37" t="s">
        <v>43</v>
      </c>
      <c r="H41" s="37">
        <v>35</v>
      </c>
      <c r="I41" s="37">
        <v>83101</v>
      </c>
      <c r="J41" s="37">
        <v>1</v>
      </c>
      <c r="K41" s="37">
        <v>2</v>
      </c>
      <c r="L41" s="37">
        <v>6</v>
      </c>
      <c r="M41" s="37" t="s">
        <v>44</v>
      </c>
      <c r="N41" s="37">
        <v>0</v>
      </c>
      <c r="O41" s="37">
        <v>13</v>
      </c>
      <c r="P41" s="37">
        <v>2</v>
      </c>
      <c r="Q41"/>
      <c r="R41"/>
      <c r="S41"/>
      <c r="T41" s="38">
        <v>5416.86</v>
      </c>
      <c r="U41" s="37">
        <v>0</v>
      </c>
    </row>
    <row r="42" spans="2:21" x14ac:dyDescent="0.25">
      <c r="B42" t="s">
        <v>29</v>
      </c>
      <c r="C42">
        <v>100</v>
      </c>
      <c r="D42" s="37" t="s">
        <v>124</v>
      </c>
      <c r="E42" s="37" t="s">
        <v>125</v>
      </c>
      <c r="F42" s="37" t="s">
        <v>126</v>
      </c>
      <c r="G42" s="37" t="s">
        <v>48</v>
      </c>
      <c r="H42" s="37">
        <v>35</v>
      </c>
      <c r="I42" s="37">
        <v>83101</v>
      </c>
      <c r="J42" s="37">
        <v>1</v>
      </c>
      <c r="K42" s="37">
        <v>7</v>
      </c>
      <c r="L42" s="37">
        <v>16</v>
      </c>
      <c r="M42" s="37" t="s">
        <v>49</v>
      </c>
      <c r="N42" s="37">
        <v>0</v>
      </c>
      <c r="O42" s="37">
        <v>38</v>
      </c>
      <c r="P42" s="37">
        <v>2</v>
      </c>
      <c r="Q42"/>
      <c r="R42"/>
      <c r="S42"/>
      <c r="T42" s="38">
        <v>7443.42</v>
      </c>
      <c r="U42" s="37">
        <v>0</v>
      </c>
    </row>
    <row r="43" spans="2:21" x14ac:dyDescent="0.25">
      <c r="B43" t="s">
        <v>29</v>
      </c>
      <c r="C43">
        <v>100</v>
      </c>
      <c r="D43" s="37" t="s">
        <v>127</v>
      </c>
      <c r="E43" s="37" t="s">
        <v>128</v>
      </c>
      <c r="F43" s="37" t="s">
        <v>129</v>
      </c>
      <c r="G43" s="37" t="s">
        <v>48</v>
      </c>
      <c r="H43" s="37">
        <v>35</v>
      </c>
      <c r="I43" s="37">
        <v>83101</v>
      </c>
      <c r="J43" s="37">
        <v>1</v>
      </c>
      <c r="K43" s="37">
        <v>7</v>
      </c>
      <c r="L43" s="37">
        <v>22</v>
      </c>
      <c r="M43" s="37" t="s">
        <v>49</v>
      </c>
      <c r="N43" s="37">
        <v>0</v>
      </c>
      <c r="O43" s="37">
        <v>47</v>
      </c>
      <c r="P43" s="37">
        <v>2</v>
      </c>
      <c r="Q43"/>
      <c r="R43"/>
      <c r="S43"/>
      <c r="T43" s="38">
        <v>7000.78</v>
      </c>
      <c r="U43" s="37">
        <v>0</v>
      </c>
    </row>
    <row r="44" spans="2:21" x14ac:dyDescent="0.25">
      <c r="B44" t="s">
        <v>29</v>
      </c>
      <c r="C44">
        <v>100</v>
      </c>
      <c r="D44" s="37" t="s">
        <v>130</v>
      </c>
      <c r="E44" s="37" t="s">
        <v>131</v>
      </c>
      <c r="F44" s="37" t="s">
        <v>132</v>
      </c>
      <c r="G44" s="37" t="s">
        <v>116</v>
      </c>
      <c r="H44" s="37">
        <v>35</v>
      </c>
      <c r="I44" s="37">
        <v>83101</v>
      </c>
      <c r="J44" s="37">
        <v>1</v>
      </c>
      <c r="K44" s="37">
        <v>7</v>
      </c>
      <c r="L44" s="37">
        <v>20</v>
      </c>
      <c r="M44" s="37" t="s">
        <v>117</v>
      </c>
      <c r="N44" s="37">
        <v>0</v>
      </c>
      <c r="O44" s="37">
        <v>6</v>
      </c>
      <c r="P44" s="37">
        <v>2</v>
      </c>
      <c r="Q44"/>
      <c r="R44"/>
      <c r="S44"/>
      <c r="T44" s="38">
        <v>6186.2999999999993</v>
      </c>
      <c r="U44" s="37">
        <v>0</v>
      </c>
    </row>
    <row r="45" spans="2:21" x14ac:dyDescent="0.25">
      <c r="B45" t="s">
        <v>29</v>
      </c>
      <c r="C45">
        <v>100</v>
      </c>
      <c r="D45" s="37" t="s">
        <v>133</v>
      </c>
      <c r="E45" s="37" t="s">
        <v>134</v>
      </c>
      <c r="F45" s="37" t="s">
        <v>135</v>
      </c>
      <c r="G45" s="37" t="s">
        <v>48</v>
      </c>
      <c r="H45" s="37">
        <v>35</v>
      </c>
      <c r="I45" s="37">
        <v>83101</v>
      </c>
      <c r="J45" s="37">
        <v>1</v>
      </c>
      <c r="K45" s="37">
        <v>7</v>
      </c>
      <c r="L45" s="37">
        <v>24</v>
      </c>
      <c r="M45" s="37" t="s">
        <v>49</v>
      </c>
      <c r="N45" s="37">
        <v>0</v>
      </c>
      <c r="O45" s="37">
        <v>5</v>
      </c>
      <c r="P45" s="37">
        <v>2</v>
      </c>
      <c r="Q45"/>
      <c r="R45"/>
      <c r="S45"/>
      <c r="T45" s="38">
        <v>7483.42</v>
      </c>
      <c r="U45" s="37">
        <v>0</v>
      </c>
    </row>
    <row r="46" spans="2:21" x14ac:dyDescent="0.25">
      <c r="B46" t="s">
        <v>29</v>
      </c>
      <c r="C46">
        <v>100</v>
      </c>
      <c r="D46" s="37" t="s">
        <v>136</v>
      </c>
      <c r="E46" s="37" t="s">
        <v>137</v>
      </c>
      <c r="F46" s="37" t="s">
        <v>138</v>
      </c>
      <c r="G46" s="37" t="s">
        <v>38</v>
      </c>
      <c r="H46" s="37">
        <v>35</v>
      </c>
      <c r="I46" s="37">
        <v>83101</v>
      </c>
      <c r="J46" s="37">
        <v>1</v>
      </c>
      <c r="K46" s="37">
        <v>2</v>
      </c>
      <c r="L46" s="37">
        <v>6</v>
      </c>
      <c r="M46" s="37" t="s">
        <v>39</v>
      </c>
      <c r="N46" s="37">
        <v>0</v>
      </c>
      <c r="O46" s="37">
        <v>9</v>
      </c>
      <c r="P46" s="37">
        <v>2</v>
      </c>
      <c r="Q46"/>
      <c r="R46"/>
      <c r="S46"/>
      <c r="T46" s="38">
        <v>7809.9</v>
      </c>
      <c r="U46" s="37">
        <v>0</v>
      </c>
    </row>
    <row r="47" spans="2:21" x14ac:dyDescent="0.25">
      <c r="B47" t="s">
        <v>29</v>
      </c>
      <c r="C47">
        <v>100</v>
      </c>
      <c r="D47" s="37" t="s">
        <v>139</v>
      </c>
      <c r="E47" s="37" t="s">
        <v>140</v>
      </c>
      <c r="F47" s="37" t="s">
        <v>141</v>
      </c>
      <c r="G47" s="37" t="s">
        <v>48</v>
      </c>
      <c r="H47" s="37">
        <v>35</v>
      </c>
      <c r="I47" s="37">
        <v>83101</v>
      </c>
      <c r="J47" s="37">
        <v>1</v>
      </c>
      <c r="K47" s="37">
        <v>7</v>
      </c>
      <c r="L47" s="37">
        <v>20</v>
      </c>
      <c r="M47" s="37" t="s">
        <v>49</v>
      </c>
      <c r="N47" s="37">
        <v>0</v>
      </c>
      <c r="O47" s="37">
        <v>21</v>
      </c>
      <c r="P47" s="37">
        <v>2</v>
      </c>
      <c r="Q47"/>
      <c r="R47"/>
      <c r="S47"/>
      <c r="T47" s="38">
        <v>7154.96</v>
      </c>
      <c r="U47" s="37">
        <v>0</v>
      </c>
    </row>
    <row r="48" spans="2:21" x14ac:dyDescent="0.25">
      <c r="B48" t="s">
        <v>29</v>
      </c>
      <c r="C48">
        <v>100</v>
      </c>
      <c r="D48" s="37" t="s">
        <v>142</v>
      </c>
      <c r="E48" s="37" t="s">
        <v>143</v>
      </c>
      <c r="F48" s="37" t="s">
        <v>144</v>
      </c>
      <c r="G48" s="37" t="s">
        <v>145</v>
      </c>
      <c r="H48" s="37">
        <v>35</v>
      </c>
      <c r="I48" s="37">
        <v>83101</v>
      </c>
      <c r="J48" s="37">
        <v>1</v>
      </c>
      <c r="K48" s="37">
        <v>7</v>
      </c>
      <c r="L48" s="37">
        <v>20</v>
      </c>
      <c r="M48" s="37" t="s">
        <v>146</v>
      </c>
      <c r="N48" s="37">
        <v>0</v>
      </c>
      <c r="O48" s="37">
        <v>12</v>
      </c>
      <c r="P48" s="37">
        <v>2</v>
      </c>
      <c r="Q48"/>
      <c r="R48"/>
      <c r="S48"/>
      <c r="T48" s="38">
        <v>6117.1</v>
      </c>
      <c r="U48" s="37">
        <v>0</v>
      </c>
    </row>
    <row r="49" spans="2:21" x14ac:dyDescent="0.25">
      <c r="B49" t="s">
        <v>29</v>
      </c>
      <c r="C49">
        <v>100</v>
      </c>
      <c r="D49" s="37" t="s">
        <v>147</v>
      </c>
      <c r="E49" s="37" t="s">
        <v>148</v>
      </c>
      <c r="F49" s="37" t="s">
        <v>149</v>
      </c>
      <c r="G49" s="37" t="s">
        <v>43</v>
      </c>
      <c r="H49" s="37">
        <v>35</v>
      </c>
      <c r="I49" s="37">
        <v>83101</v>
      </c>
      <c r="J49" s="37">
        <v>1</v>
      </c>
      <c r="K49" s="37">
        <v>9</v>
      </c>
      <c r="L49" s="37">
        <v>35</v>
      </c>
      <c r="M49" s="37" t="s">
        <v>44</v>
      </c>
      <c r="N49" s="37">
        <v>0</v>
      </c>
      <c r="O49" s="37">
        <v>1</v>
      </c>
      <c r="P49" s="37">
        <v>2</v>
      </c>
      <c r="Q49"/>
      <c r="R49"/>
      <c r="S49"/>
      <c r="T49" s="38">
        <v>4804.3099999999995</v>
      </c>
      <c r="U49" s="37">
        <v>0</v>
      </c>
    </row>
    <row r="50" spans="2:21" x14ac:dyDescent="0.25">
      <c r="B50" t="s">
        <v>29</v>
      </c>
      <c r="C50">
        <v>100</v>
      </c>
      <c r="D50" s="37" t="s">
        <v>150</v>
      </c>
      <c r="E50" s="37" t="s">
        <v>151</v>
      </c>
      <c r="F50" s="37" t="s">
        <v>152</v>
      </c>
      <c r="G50" s="37" t="s">
        <v>48</v>
      </c>
      <c r="H50" s="37">
        <v>35</v>
      </c>
      <c r="I50" s="37">
        <v>83101</v>
      </c>
      <c r="J50" s="37">
        <v>1</v>
      </c>
      <c r="K50" s="37">
        <v>7</v>
      </c>
      <c r="L50" s="37">
        <v>19</v>
      </c>
      <c r="M50" s="37" t="s">
        <v>49</v>
      </c>
      <c r="N50" s="37">
        <v>0</v>
      </c>
      <c r="O50" s="37">
        <v>53</v>
      </c>
      <c r="P50" s="37">
        <v>2</v>
      </c>
      <c r="Q50"/>
      <c r="R50"/>
      <c r="S50"/>
      <c r="T50" s="38">
        <v>6509.44</v>
      </c>
      <c r="U50" s="37">
        <v>0</v>
      </c>
    </row>
    <row r="51" spans="2:21" x14ac:dyDescent="0.25">
      <c r="B51" t="s">
        <v>29</v>
      </c>
      <c r="C51">
        <v>100</v>
      </c>
      <c r="D51" s="37" t="s">
        <v>153</v>
      </c>
      <c r="E51" s="37" t="s">
        <v>154</v>
      </c>
      <c r="F51" s="37" t="s">
        <v>155</v>
      </c>
      <c r="G51" s="37" t="s">
        <v>116</v>
      </c>
      <c r="H51" s="37">
        <v>35</v>
      </c>
      <c r="I51" s="37">
        <v>83101</v>
      </c>
      <c r="J51" s="37">
        <v>1</v>
      </c>
      <c r="K51" s="37">
        <v>7</v>
      </c>
      <c r="L51" s="37">
        <v>22</v>
      </c>
      <c r="M51" s="37" t="s">
        <v>117</v>
      </c>
      <c r="N51" s="37">
        <v>0</v>
      </c>
      <c r="O51" s="37">
        <v>8</v>
      </c>
      <c r="P51" s="37">
        <v>2</v>
      </c>
      <c r="Q51"/>
      <c r="R51"/>
      <c r="S51"/>
      <c r="T51" s="38">
        <v>6085.15</v>
      </c>
      <c r="U51" s="37">
        <v>0</v>
      </c>
    </row>
    <row r="52" spans="2:21" x14ac:dyDescent="0.25">
      <c r="B52" t="s">
        <v>29</v>
      </c>
      <c r="C52">
        <v>100</v>
      </c>
      <c r="D52" s="37" t="s">
        <v>156</v>
      </c>
      <c r="E52" s="37" t="s">
        <v>157</v>
      </c>
      <c r="F52" s="37" t="s">
        <v>158</v>
      </c>
      <c r="G52" s="37" t="s">
        <v>48</v>
      </c>
      <c r="H52" s="37">
        <v>35</v>
      </c>
      <c r="I52" s="37">
        <v>83101</v>
      </c>
      <c r="J52" s="37">
        <v>1</v>
      </c>
      <c r="K52" s="37">
        <v>7</v>
      </c>
      <c r="L52" s="37">
        <v>18</v>
      </c>
      <c r="M52" s="37" t="s">
        <v>49</v>
      </c>
      <c r="N52" s="37">
        <v>0</v>
      </c>
      <c r="O52" s="37">
        <v>66</v>
      </c>
      <c r="P52" s="37">
        <v>2</v>
      </c>
      <c r="Q52"/>
      <c r="R52"/>
      <c r="S52"/>
      <c r="T52" s="38">
        <v>7332.76</v>
      </c>
      <c r="U52" s="37">
        <v>0</v>
      </c>
    </row>
    <row r="53" spans="2:21" x14ac:dyDescent="0.25">
      <c r="B53" t="s">
        <v>29</v>
      </c>
      <c r="C53">
        <v>100</v>
      </c>
      <c r="D53" s="37" t="s">
        <v>159</v>
      </c>
      <c r="E53" s="37" t="s">
        <v>160</v>
      </c>
      <c r="F53" s="37" t="s">
        <v>161</v>
      </c>
      <c r="G53" s="37" t="s">
        <v>48</v>
      </c>
      <c r="H53" s="37">
        <v>35</v>
      </c>
      <c r="I53" s="37">
        <v>83101</v>
      </c>
      <c r="J53" s="37">
        <v>1</v>
      </c>
      <c r="K53" s="37">
        <v>7</v>
      </c>
      <c r="L53" s="37">
        <v>15</v>
      </c>
      <c r="M53" s="37" t="s">
        <v>49</v>
      </c>
      <c r="N53" s="37">
        <v>0</v>
      </c>
      <c r="O53" s="37">
        <v>9</v>
      </c>
      <c r="P53" s="37">
        <v>2</v>
      </c>
      <c r="Q53"/>
      <c r="R53"/>
      <c r="S53"/>
      <c r="T53" s="38">
        <v>7836.88</v>
      </c>
      <c r="U53" s="37">
        <v>0</v>
      </c>
    </row>
    <row r="54" spans="2:21" x14ac:dyDescent="0.25">
      <c r="B54" t="s">
        <v>29</v>
      </c>
      <c r="C54">
        <v>100</v>
      </c>
      <c r="D54" s="37" t="s">
        <v>162</v>
      </c>
      <c r="E54" s="37" t="s">
        <v>163</v>
      </c>
      <c r="F54" s="37" t="s">
        <v>164</v>
      </c>
      <c r="G54" s="37" t="s">
        <v>48</v>
      </c>
      <c r="H54" s="37">
        <v>35</v>
      </c>
      <c r="I54" s="37">
        <v>83101</v>
      </c>
      <c r="J54" s="37">
        <v>1</v>
      </c>
      <c r="K54" s="37">
        <v>7</v>
      </c>
      <c r="L54" s="37">
        <v>17</v>
      </c>
      <c r="M54" s="37" t="s">
        <v>49</v>
      </c>
      <c r="N54" s="37">
        <v>0</v>
      </c>
      <c r="O54" s="37">
        <v>56</v>
      </c>
      <c r="P54" s="37">
        <v>2</v>
      </c>
      <c r="Q54"/>
      <c r="R54"/>
      <c r="S54"/>
      <c r="T54" s="38">
        <v>7111.4400000000005</v>
      </c>
      <c r="U54" s="37">
        <v>0</v>
      </c>
    </row>
    <row r="55" spans="2:21" x14ac:dyDescent="0.25">
      <c r="B55" t="s">
        <v>29</v>
      </c>
      <c r="C55">
        <v>100</v>
      </c>
      <c r="D55" s="37" t="s">
        <v>165</v>
      </c>
      <c r="E55" s="37" t="s">
        <v>166</v>
      </c>
      <c r="F55" s="37" t="s">
        <v>167</v>
      </c>
      <c r="G55" s="37" t="s">
        <v>145</v>
      </c>
      <c r="H55" s="37">
        <v>35</v>
      </c>
      <c r="I55" s="37">
        <v>83101</v>
      </c>
      <c r="J55" s="37">
        <v>1</v>
      </c>
      <c r="K55" s="37">
        <v>7</v>
      </c>
      <c r="L55" s="37">
        <v>19</v>
      </c>
      <c r="M55" s="37" t="s">
        <v>146</v>
      </c>
      <c r="N55" s="37">
        <v>0</v>
      </c>
      <c r="O55" s="37">
        <v>14</v>
      </c>
      <c r="P55" s="37">
        <v>2</v>
      </c>
      <c r="Q55"/>
      <c r="R55"/>
      <c r="S55"/>
      <c r="T55" s="38">
        <v>5512.8200000000006</v>
      </c>
      <c r="U55" s="37">
        <v>0</v>
      </c>
    </row>
    <row r="56" spans="2:21" x14ac:dyDescent="0.25">
      <c r="B56" t="s">
        <v>29</v>
      </c>
      <c r="C56">
        <v>100</v>
      </c>
      <c r="D56" s="37" t="s">
        <v>168</v>
      </c>
      <c r="E56" s="37" t="s">
        <v>169</v>
      </c>
      <c r="F56" s="37" t="s">
        <v>170</v>
      </c>
      <c r="G56" s="37" t="s">
        <v>48</v>
      </c>
      <c r="H56" s="37">
        <v>35</v>
      </c>
      <c r="I56" s="37">
        <v>83101</v>
      </c>
      <c r="J56" s="37">
        <v>1</v>
      </c>
      <c r="K56" s="37">
        <v>7</v>
      </c>
      <c r="L56" s="37">
        <v>24</v>
      </c>
      <c r="M56" s="37" t="s">
        <v>49</v>
      </c>
      <c r="N56" s="37">
        <v>0</v>
      </c>
      <c r="O56" s="37">
        <v>62</v>
      </c>
      <c r="P56" s="37">
        <v>2</v>
      </c>
      <c r="Q56"/>
      <c r="R56"/>
      <c r="S56"/>
      <c r="T56" s="38">
        <v>6896.7599999999993</v>
      </c>
      <c r="U56" s="37">
        <v>0</v>
      </c>
    </row>
    <row r="57" spans="2:21" x14ac:dyDescent="0.25">
      <c r="B57" t="s">
        <v>29</v>
      </c>
      <c r="C57">
        <v>100</v>
      </c>
      <c r="D57" s="37" t="s">
        <v>171</v>
      </c>
      <c r="E57" s="37" t="s">
        <v>172</v>
      </c>
      <c r="F57" s="37" t="s">
        <v>173</v>
      </c>
      <c r="G57" s="37" t="s">
        <v>48</v>
      </c>
      <c r="H57" s="37">
        <v>35</v>
      </c>
      <c r="I57" s="37">
        <v>83101</v>
      </c>
      <c r="J57" s="37">
        <v>1</v>
      </c>
      <c r="K57" s="37">
        <v>7</v>
      </c>
      <c r="L57" s="37">
        <v>17</v>
      </c>
      <c r="M57" s="37" t="s">
        <v>49</v>
      </c>
      <c r="N57" s="37">
        <v>0</v>
      </c>
      <c r="O57" s="37">
        <v>76</v>
      </c>
      <c r="P57" s="37">
        <v>2</v>
      </c>
      <c r="Q57"/>
      <c r="R57"/>
      <c r="S57"/>
      <c r="T57" s="38">
        <v>7222.1</v>
      </c>
      <c r="U57" s="37">
        <v>0</v>
      </c>
    </row>
    <row r="58" spans="2:21" x14ac:dyDescent="0.25">
      <c r="B58" t="s">
        <v>29</v>
      </c>
      <c r="C58">
        <v>100</v>
      </c>
      <c r="D58" s="37" t="s">
        <v>174</v>
      </c>
      <c r="E58" s="37" t="s">
        <v>175</v>
      </c>
      <c r="F58" s="37" t="s">
        <v>176</v>
      </c>
      <c r="G58" s="37" t="s">
        <v>48</v>
      </c>
      <c r="H58" s="37">
        <v>35</v>
      </c>
      <c r="I58" s="37">
        <v>83101</v>
      </c>
      <c r="J58" s="37">
        <v>1</v>
      </c>
      <c r="K58" s="37">
        <v>7</v>
      </c>
      <c r="L58" s="37">
        <v>26</v>
      </c>
      <c r="M58" s="37" t="s">
        <v>49</v>
      </c>
      <c r="N58" s="37">
        <v>0</v>
      </c>
      <c r="O58" s="37">
        <v>80</v>
      </c>
      <c r="P58" s="37">
        <v>2</v>
      </c>
      <c r="Q58"/>
      <c r="R58"/>
      <c r="S58"/>
      <c r="T58" s="38">
        <v>7295.87</v>
      </c>
      <c r="U58" s="37">
        <v>0</v>
      </c>
    </row>
    <row r="59" spans="2:21" x14ac:dyDescent="0.25">
      <c r="B59" t="s">
        <v>29</v>
      </c>
      <c r="C59">
        <v>100</v>
      </c>
      <c r="D59" s="37" t="s">
        <v>177</v>
      </c>
      <c r="E59" s="37" t="s">
        <v>178</v>
      </c>
      <c r="F59" s="37" t="s">
        <v>179</v>
      </c>
      <c r="G59" s="37" t="s">
        <v>48</v>
      </c>
      <c r="H59" s="37">
        <v>35</v>
      </c>
      <c r="I59" s="37">
        <v>83101</v>
      </c>
      <c r="J59" s="37">
        <v>1</v>
      </c>
      <c r="K59" s="37">
        <v>7</v>
      </c>
      <c r="L59" s="37">
        <v>22</v>
      </c>
      <c r="M59" s="37" t="s">
        <v>49</v>
      </c>
      <c r="N59" s="37">
        <v>0</v>
      </c>
      <c r="O59" s="37">
        <v>52</v>
      </c>
      <c r="P59" s="37">
        <v>2</v>
      </c>
      <c r="Q59"/>
      <c r="R59"/>
      <c r="S59"/>
      <c r="T59" s="38">
        <v>7446.53</v>
      </c>
      <c r="U59" s="37">
        <v>0</v>
      </c>
    </row>
    <row r="60" spans="2:21" x14ac:dyDescent="0.25">
      <c r="B60" t="s">
        <v>29</v>
      </c>
      <c r="C60">
        <v>100</v>
      </c>
      <c r="D60" s="37" t="s">
        <v>180</v>
      </c>
      <c r="E60" s="37" t="s">
        <v>181</v>
      </c>
      <c r="F60" s="37" t="s">
        <v>182</v>
      </c>
      <c r="G60" s="37" t="s">
        <v>48</v>
      </c>
      <c r="H60" s="37">
        <v>35</v>
      </c>
      <c r="I60" s="37">
        <v>83101</v>
      </c>
      <c r="J60" s="37">
        <v>1</v>
      </c>
      <c r="K60" s="37">
        <v>7</v>
      </c>
      <c r="L60" s="37">
        <v>17</v>
      </c>
      <c r="M60" s="37" t="s">
        <v>49</v>
      </c>
      <c r="N60" s="37">
        <v>0</v>
      </c>
      <c r="O60" s="37">
        <v>24</v>
      </c>
      <c r="P60" s="37">
        <v>2</v>
      </c>
      <c r="Q60"/>
      <c r="R60"/>
      <c r="S60"/>
      <c r="T60" s="38">
        <v>5882.37</v>
      </c>
      <c r="U60" s="37">
        <v>0</v>
      </c>
    </row>
    <row r="61" spans="2:21" x14ac:dyDescent="0.25">
      <c r="B61" t="s">
        <v>29</v>
      </c>
      <c r="C61">
        <v>100</v>
      </c>
      <c r="D61" s="37" t="s">
        <v>183</v>
      </c>
      <c r="E61" s="37" t="s">
        <v>184</v>
      </c>
      <c r="F61" s="37" t="s">
        <v>185</v>
      </c>
      <c r="G61" s="37" t="s">
        <v>58</v>
      </c>
      <c r="H61" s="37">
        <v>35</v>
      </c>
      <c r="I61" s="37">
        <v>83101</v>
      </c>
      <c r="J61" s="37">
        <v>1</v>
      </c>
      <c r="K61" s="37">
        <v>7</v>
      </c>
      <c r="L61" s="37">
        <v>21</v>
      </c>
      <c r="M61" s="37" t="s">
        <v>59</v>
      </c>
      <c r="N61" s="37">
        <v>0</v>
      </c>
      <c r="O61" s="37">
        <v>11</v>
      </c>
      <c r="P61" s="37">
        <v>2</v>
      </c>
      <c r="Q61"/>
      <c r="R61"/>
      <c r="S61"/>
      <c r="T61" s="38">
        <v>6306.57</v>
      </c>
      <c r="U61" s="37">
        <v>0</v>
      </c>
    </row>
    <row r="62" spans="2:21" x14ac:dyDescent="0.25">
      <c r="B62" t="s">
        <v>29</v>
      </c>
      <c r="C62">
        <v>100</v>
      </c>
      <c r="D62" s="37" t="s">
        <v>186</v>
      </c>
      <c r="E62" s="37" t="s">
        <v>187</v>
      </c>
      <c r="F62" s="37" t="s">
        <v>188</v>
      </c>
      <c r="G62" s="37" t="s">
        <v>75</v>
      </c>
      <c r="H62" s="37">
        <v>40</v>
      </c>
      <c r="I62" s="37">
        <v>83101</v>
      </c>
      <c r="J62" s="37">
        <v>1</v>
      </c>
      <c r="K62" s="37">
        <v>7</v>
      </c>
      <c r="L62" s="37">
        <v>17</v>
      </c>
      <c r="M62" s="37" t="s">
        <v>76</v>
      </c>
      <c r="N62" s="37">
        <v>0</v>
      </c>
      <c r="O62" s="37">
        <v>10</v>
      </c>
      <c r="P62" s="37">
        <v>5</v>
      </c>
      <c r="Q62"/>
      <c r="R62"/>
      <c r="S62"/>
      <c r="T62" s="38">
        <v>11359.15</v>
      </c>
      <c r="U62" s="37">
        <v>0</v>
      </c>
    </row>
    <row r="63" spans="2:21" x14ac:dyDescent="0.25">
      <c r="B63" t="s">
        <v>29</v>
      </c>
      <c r="C63">
        <v>100</v>
      </c>
      <c r="D63" s="37" t="s">
        <v>189</v>
      </c>
      <c r="E63" s="37" t="s">
        <v>190</v>
      </c>
      <c r="F63" s="37" t="s">
        <v>191</v>
      </c>
      <c r="G63" s="37" t="s">
        <v>33</v>
      </c>
      <c r="H63" s="37">
        <v>35</v>
      </c>
      <c r="I63" s="37">
        <v>83101</v>
      </c>
      <c r="J63" s="37">
        <v>1</v>
      </c>
      <c r="K63" s="37">
        <v>3</v>
      </c>
      <c r="L63" s="37">
        <v>10</v>
      </c>
      <c r="M63" s="37" t="s">
        <v>34</v>
      </c>
      <c r="N63" s="37">
        <v>0</v>
      </c>
      <c r="O63" s="37">
        <v>3</v>
      </c>
      <c r="P63" s="37">
        <v>2</v>
      </c>
      <c r="Q63"/>
      <c r="R63"/>
      <c r="S63"/>
      <c r="T63" s="38">
        <v>6644.2800000000007</v>
      </c>
      <c r="U63" s="37">
        <v>0</v>
      </c>
    </row>
    <row r="64" spans="2:21" x14ac:dyDescent="0.25">
      <c r="B64" t="s">
        <v>29</v>
      </c>
      <c r="C64">
        <v>100</v>
      </c>
      <c r="D64" s="37" t="s">
        <v>192</v>
      </c>
      <c r="E64" s="37" t="s">
        <v>193</v>
      </c>
      <c r="F64" s="37" t="s">
        <v>194</v>
      </c>
      <c r="G64" s="37" t="s">
        <v>116</v>
      </c>
      <c r="H64" s="37">
        <v>35</v>
      </c>
      <c r="I64" s="37">
        <v>83101</v>
      </c>
      <c r="J64" s="37">
        <v>1</v>
      </c>
      <c r="K64" s="37">
        <v>7</v>
      </c>
      <c r="L64" s="37">
        <v>22</v>
      </c>
      <c r="M64" s="37" t="s">
        <v>117</v>
      </c>
      <c r="N64" s="37">
        <v>0</v>
      </c>
      <c r="O64" s="37">
        <v>5</v>
      </c>
      <c r="P64" s="37">
        <v>2</v>
      </c>
      <c r="Q64"/>
      <c r="R64"/>
      <c r="S64"/>
      <c r="T64" s="38">
        <v>5961.51</v>
      </c>
      <c r="U64" s="37">
        <v>0</v>
      </c>
    </row>
    <row r="65" spans="2:21" x14ac:dyDescent="0.25">
      <c r="B65" t="s">
        <v>29</v>
      </c>
      <c r="C65">
        <v>100</v>
      </c>
      <c r="D65" s="37" t="s">
        <v>195</v>
      </c>
      <c r="E65" s="37" t="s">
        <v>196</v>
      </c>
      <c r="F65" s="37" t="s">
        <v>197</v>
      </c>
      <c r="G65" s="37" t="s">
        <v>75</v>
      </c>
      <c r="H65" s="37">
        <v>40</v>
      </c>
      <c r="I65" s="37">
        <v>83101</v>
      </c>
      <c r="J65" s="37">
        <v>1</v>
      </c>
      <c r="K65" s="37">
        <v>7</v>
      </c>
      <c r="L65" s="37">
        <v>24</v>
      </c>
      <c r="M65" s="37" t="s">
        <v>76</v>
      </c>
      <c r="N65" s="37">
        <v>0</v>
      </c>
      <c r="O65" s="37">
        <v>7</v>
      </c>
      <c r="P65" s="37">
        <v>5</v>
      </c>
      <c r="Q65"/>
      <c r="R65"/>
      <c r="S65"/>
      <c r="T65" s="38">
        <v>11459.15</v>
      </c>
      <c r="U65" s="37">
        <v>0</v>
      </c>
    </row>
    <row r="66" spans="2:21" x14ac:dyDescent="0.25">
      <c r="B66" t="s">
        <v>29</v>
      </c>
      <c r="C66">
        <v>100</v>
      </c>
      <c r="D66" s="37" t="s">
        <v>198</v>
      </c>
      <c r="E66" s="37" t="s">
        <v>199</v>
      </c>
      <c r="F66" s="37" t="s">
        <v>200</v>
      </c>
      <c r="G66" s="37" t="s">
        <v>201</v>
      </c>
      <c r="H66" s="37">
        <v>35</v>
      </c>
      <c r="I66" s="37">
        <v>83101</v>
      </c>
      <c r="J66" s="37">
        <v>1</v>
      </c>
      <c r="K66" s="37">
        <v>1</v>
      </c>
      <c r="L66" s="37">
        <v>2</v>
      </c>
      <c r="M66" s="37" t="s">
        <v>202</v>
      </c>
      <c r="N66" s="37">
        <v>0</v>
      </c>
      <c r="O66" s="37">
        <v>4</v>
      </c>
      <c r="P66" s="37">
        <v>2</v>
      </c>
      <c r="Q66"/>
      <c r="R66"/>
      <c r="S66"/>
      <c r="T66" s="38">
        <v>7984.42</v>
      </c>
      <c r="U66" s="37">
        <v>0</v>
      </c>
    </row>
    <row r="67" spans="2:21" x14ac:dyDescent="0.25">
      <c r="B67" t="s">
        <v>29</v>
      </c>
      <c r="C67">
        <v>100</v>
      </c>
      <c r="D67" s="37" t="s">
        <v>203</v>
      </c>
      <c r="E67" s="37" t="s">
        <v>204</v>
      </c>
      <c r="F67" s="37" t="s">
        <v>205</v>
      </c>
      <c r="G67" s="37" t="s">
        <v>58</v>
      </c>
      <c r="H67" s="37">
        <v>35</v>
      </c>
      <c r="I67" s="37">
        <v>83101</v>
      </c>
      <c r="J67" s="37">
        <v>1</v>
      </c>
      <c r="K67" s="37">
        <v>9</v>
      </c>
      <c r="L67" s="37">
        <v>36</v>
      </c>
      <c r="M67" s="37" t="s">
        <v>59</v>
      </c>
      <c r="N67" s="37">
        <v>0</v>
      </c>
      <c r="O67" s="37">
        <v>14</v>
      </c>
      <c r="P67" s="37">
        <v>2</v>
      </c>
      <c r="Q67"/>
      <c r="R67"/>
      <c r="S67"/>
      <c r="T67" s="38">
        <v>6226.09</v>
      </c>
      <c r="U67" s="37">
        <v>0</v>
      </c>
    </row>
    <row r="68" spans="2:21" x14ac:dyDescent="0.25">
      <c r="B68" t="s">
        <v>29</v>
      </c>
      <c r="C68">
        <v>100</v>
      </c>
      <c r="D68" s="37" t="s">
        <v>206</v>
      </c>
      <c r="E68" s="37" t="s">
        <v>207</v>
      </c>
      <c r="F68" s="37" t="s">
        <v>208</v>
      </c>
      <c r="G68" s="37" t="s">
        <v>48</v>
      </c>
      <c r="H68" s="37">
        <v>35</v>
      </c>
      <c r="I68" s="37">
        <v>83101</v>
      </c>
      <c r="J68" s="37">
        <v>1</v>
      </c>
      <c r="K68" s="37">
        <v>7</v>
      </c>
      <c r="L68" s="37">
        <v>21</v>
      </c>
      <c r="M68" s="37" t="s">
        <v>49</v>
      </c>
      <c r="N68" s="37">
        <v>0</v>
      </c>
      <c r="O68" s="37">
        <v>60</v>
      </c>
      <c r="P68" s="37">
        <v>2</v>
      </c>
      <c r="Q68"/>
      <c r="R68"/>
      <c r="S68"/>
      <c r="T68" s="38">
        <v>7369.65</v>
      </c>
      <c r="U68" s="37">
        <v>0</v>
      </c>
    </row>
    <row r="69" spans="2:21" x14ac:dyDescent="0.25">
      <c r="B69" t="s">
        <v>29</v>
      </c>
      <c r="C69">
        <v>100</v>
      </c>
      <c r="D69" s="37" t="s">
        <v>209</v>
      </c>
      <c r="E69" s="37" t="s">
        <v>210</v>
      </c>
      <c r="F69" s="37" t="s">
        <v>211</v>
      </c>
      <c r="G69" s="37" t="s">
        <v>48</v>
      </c>
      <c r="H69" s="37">
        <v>35</v>
      </c>
      <c r="I69" s="37">
        <v>83101</v>
      </c>
      <c r="J69" s="37">
        <v>1</v>
      </c>
      <c r="K69" s="37">
        <v>7</v>
      </c>
      <c r="L69" s="37">
        <v>26</v>
      </c>
      <c r="M69" s="37" t="s">
        <v>49</v>
      </c>
      <c r="N69" s="37">
        <v>0</v>
      </c>
      <c r="O69" s="37">
        <v>15</v>
      </c>
      <c r="P69" s="37">
        <v>2</v>
      </c>
      <c r="Q69"/>
      <c r="R69"/>
      <c r="S69"/>
      <c r="T69" s="38">
        <v>6692.07</v>
      </c>
      <c r="U69" s="37">
        <v>0</v>
      </c>
    </row>
    <row r="70" spans="2:21" x14ac:dyDescent="0.25">
      <c r="B70" t="s">
        <v>29</v>
      </c>
      <c r="C70">
        <v>100</v>
      </c>
      <c r="D70" s="37" t="s">
        <v>212</v>
      </c>
      <c r="E70" s="37" t="s">
        <v>213</v>
      </c>
      <c r="F70" s="37" t="s">
        <v>214</v>
      </c>
      <c r="G70" s="37" t="s">
        <v>58</v>
      </c>
      <c r="H70" s="37">
        <v>35</v>
      </c>
      <c r="I70" s="37">
        <v>83101</v>
      </c>
      <c r="J70" s="37">
        <v>1</v>
      </c>
      <c r="K70" s="37">
        <v>7</v>
      </c>
      <c r="L70" s="37">
        <v>26</v>
      </c>
      <c r="M70" s="37" t="s">
        <v>59</v>
      </c>
      <c r="N70" s="37">
        <v>0</v>
      </c>
      <c r="O70" s="37">
        <v>12</v>
      </c>
      <c r="P70" s="37">
        <v>2</v>
      </c>
      <c r="Q70"/>
      <c r="R70"/>
      <c r="S70"/>
      <c r="T70" s="38">
        <v>5551.73</v>
      </c>
      <c r="U70" s="37">
        <v>0</v>
      </c>
    </row>
    <row r="71" spans="2:21" x14ac:dyDescent="0.25">
      <c r="B71" t="s">
        <v>29</v>
      </c>
      <c r="C71">
        <v>100</v>
      </c>
      <c r="D71" s="37" t="s">
        <v>215</v>
      </c>
      <c r="E71" s="37" t="s">
        <v>216</v>
      </c>
      <c r="F71" s="37" t="s">
        <v>217</v>
      </c>
      <c r="G71" s="37" t="s">
        <v>38</v>
      </c>
      <c r="H71" s="37">
        <v>35</v>
      </c>
      <c r="I71" s="37">
        <v>83101</v>
      </c>
      <c r="J71" s="37">
        <v>1</v>
      </c>
      <c r="K71" s="37">
        <v>9</v>
      </c>
      <c r="L71" s="37">
        <v>34</v>
      </c>
      <c r="M71" s="37" t="s">
        <v>39</v>
      </c>
      <c r="N71" s="37">
        <v>0</v>
      </c>
      <c r="O71" s="37">
        <v>12</v>
      </c>
      <c r="P71" s="37">
        <v>2</v>
      </c>
      <c r="Q71"/>
      <c r="R71"/>
      <c r="S71"/>
      <c r="T71" s="38">
        <v>7809.9</v>
      </c>
      <c r="U71" s="37">
        <v>0</v>
      </c>
    </row>
    <row r="72" spans="2:21" x14ac:dyDescent="0.25">
      <c r="B72" t="s">
        <v>29</v>
      </c>
      <c r="C72">
        <v>100</v>
      </c>
      <c r="D72" s="37" t="s">
        <v>218</v>
      </c>
      <c r="E72" s="37" t="s">
        <v>219</v>
      </c>
      <c r="F72" s="37" t="s">
        <v>220</v>
      </c>
      <c r="G72" s="37" t="s">
        <v>48</v>
      </c>
      <c r="H72" s="37">
        <v>35</v>
      </c>
      <c r="I72" s="37">
        <v>83101</v>
      </c>
      <c r="J72" s="37">
        <v>1</v>
      </c>
      <c r="K72" s="37">
        <v>7</v>
      </c>
      <c r="L72" s="37">
        <v>24</v>
      </c>
      <c r="M72" s="37" t="s">
        <v>49</v>
      </c>
      <c r="N72" s="37">
        <v>0</v>
      </c>
      <c r="O72" s="37">
        <v>45</v>
      </c>
      <c r="P72" s="37">
        <v>2</v>
      </c>
      <c r="Q72"/>
      <c r="R72"/>
      <c r="S72"/>
      <c r="T72" s="38">
        <v>7578.67</v>
      </c>
      <c r="U72" s="37">
        <v>0</v>
      </c>
    </row>
    <row r="73" spans="2:21" x14ac:dyDescent="0.25">
      <c r="B73" t="s">
        <v>29</v>
      </c>
      <c r="C73">
        <v>100</v>
      </c>
      <c r="D73" s="37" t="s">
        <v>221</v>
      </c>
      <c r="E73" s="37" t="s">
        <v>222</v>
      </c>
      <c r="F73" s="37" t="s">
        <v>223</v>
      </c>
      <c r="G73" s="37" t="s">
        <v>38</v>
      </c>
      <c r="H73" s="37">
        <v>35</v>
      </c>
      <c r="I73" s="37">
        <v>83101</v>
      </c>
      <c r="J73" s="37">
        <v>1</v>
      </c>
      <c r="K73" s="37">
        <v>3</v>
      </c>
      <c r="L73" s="37">
        <v>11</v>
      </c>
      <c r="M73" s="37" t="s">
        <v>39</v>
      </c>
      <c r="N73" s="37">
        <v>0</v>
      </c>
      <c r="O73" s="37">
        <v>4</v>
      </c>
      <c r="P73" s="37">
        <v>2</v>
      </c>
      <c r="Q73"/>
      <c r="R73"/>
      <c r="S73"/>
      <c r="T73" s="38">
        <v>7809.9</v>
      </c>
      <c r="U73" s="37">
        <v>0</v>
      </c>
    </row>
    <row r="74" spans="2:21" x14ac:dyDescent="0.25">
      <c r="B74" t="s">
        <v>29</v>
      </c>
      <c r="C74">
        <v>100</v>
      </c>
      <c r="D74" s="37" t="s">
        <v>224</v>
      </c>
      <c r="E74" s="37" t="s">
        <v>225</v>
      </c>
      <c r="F74" s="37" t="s">
        <v>226</v>
      </c>
      <c r="G74" s="37" t="s">
        <v>33</v>
      </c>
      <c r="H74" s="37">
        <v>35</v>
      </c>
      <c r="I74" s="37">
        <v>83101</v>
      </c>
      <c r="J74" s="37">
        <v>1</v>
      </c>
      <c r="K74" s="37">
        <v>8</v>
      </c>
      <c r="L74" s="37">
        <v>27</v>
      </c>
      <c r="M74" s="37" t="s">
        <v>34</v>
      </c>
      <c r="N74" s="37">
        <v>0</v>
      </c>
      <c r="O74" s="37">
        <v>23</v>
      </c>
      <c r="P74" s="37">
        <v>2</v>
      </c>
      <c r="Q74"/>
      <c r="R74"/>
      <c r="S74"/>
      <c r="T74" s="38">
        <v>7114.8300000000008</v>
      </c>
      <c r="U74" s="37">
        <v>0</v>
      </c>
    </row>
    <row r="75" spans="2:21" x14ac:dyDescent="0.25">
      <c r="B75" t="s">
        <v>29</v>
      </c>
      <c r="C75">
        <v>100</v>
      </c>
      <c r="D75" s="37" t="s">
        <v>227</v>
      </c>
      <c r="E75" s="37" t="s">
        <v>228</v>
      </c>
      <c r="F75" s="37" t="s">
        <v>229</v>
      </c>
      <c r="G75" s="37" t="s">
        <v>48</v>
      </c>
      <c r="H75" s="37">
        <v>35</v>
      </c>
      <c r="I75" s="37">
        <v>83101</v>
      </c>
      <c r="J75" s="37">
        <v>1</v>
      </c>
      <c r="K75" s="37">
        <v>7</v>
      </c>
      <c r="L75" s="37">
        <v>14</v>
      </c>
      <c r="M75" s="37" t="s">
        <v>49</v>
      </c>
      <c r="N75" s="37">
        <v>0</v>
      </c>
      <c r="O75" s="37">
        <v>44</v>
      </c>
      <c r="P75" s="37">
        <v>2</v>
      </c>
      <c r="Q75"/>
      <c r="R75"/>
      <c r="S75"/>
      <c r="T75" s="38">
        <v>6103.69</v>
      </c>
      <c r="U75" s="37">
        <v>0</v>
      </c>
    </row>
    <row r="76" spans="2:21" x14ac:dyDescent="0.25">
      <c r="B76" t="s">
        <v>29</v>
      </c>
      <c r="C76">
        <v>100</v>
      </c>
      <c r="D76" s="37" t="s">
        <v>230</v>
      </c>
      <c r="E76" s="37" t="s">
        <v>231</v>
      </c>
      <c r="F76" s="37" t="s">
        <v>232</v>
      </c>
      <c r="G76" s="37" t="s">
        <v>48</v>
      </c>
      <c r="H76" s="37">
        <v>35</v>
      </c>
      <c r="I76" s="37">
        <v>83101</v>
      </c>
      <c r="J76" s="37">
        <v>1</v>
      </c>
      <c r="K76" s="37">
        <v>7</v>
      </c>
      <c r="L76" s="37">
        <v>20</v>
      </c>
      <c r="M76" s="37" t="s">
        <v>49</v>
      </c>
      <c r="N76" s="37">
        <v>0</v>
      </c>
      <c r="O76" s="37">
        <v>29</v>
      </c>
      <c r="P76" s="37">
        <v>2</v>
      </c>
      <c r="Q76"/>
      <c r="R76"/>
      <c r="S76"/>
      <c r="T76" s="38">
        <v>7557.1900000000005</v>
      </c>
      <c r="U76" s="37">
        <v>0</v>
      </c>
    </row>
    <row r="77" spans="2:21" x14ac:dyDescent="0.25">
      <c r="B77" t="s">
        <v>29</v>
      </c>
      <c r="C77">
        <v>100</v>
      </c>
      <c r="D77" s="37" t="s">
        <v>233</v>
      </c>
      <c r="E77" s="37" t="s">
        <v>234</v>
      </c>
      <c r="F77" s="37" t="s">
        <v>235</v>
      </c>
      <c r="G77" s="37" t="s">
        <v>201</v>
      </c>
      <c r="H77" s="37">
        <v>35</v>
      </c>
      <c r="I77" s="37">
        <v>83101</v>
      </c>
      <c r="J77" s="37">
        <v>1</v>
      </c>
      <c r="K77" s="37">
        <v>4</v>
      </c>
      <c r="L77" s="37">
        <v>13</v>
      </c>
      <c r="M77" s="37" t="s">
        <v>202</v>
      </c>
      <c r="N77" s="37">
        <v>0</v>
      </c>
      <c r="O77" s="37">
        <v>1</v>
      </c>
      <c r="P77" s="37">
        <v>2</v>
      </c>
      <c r="Q77"/>
      <c r="R77"/>
      <c r="S77"/>
      <c r="T77" s="38">
        <v>8131.97</v>
      </c>
      <c r="U77" s="37">
        <v>0</v>
      </c>
    </row>
    <row r="78" spans="2:21" x14ac:dyDescent="0.25">
      <c r="B78" t="s">
        <v>29</v>
      </c>
      <c r="C78">
        <v>100</v>
      </c>
      <c r="D78" s="37" t="s">
        <v>236</v>
      </c>
      <c r="E78" s="37" t="s">
        <v>237</v>
      </c>
      <c r="F78" s="37" t="s">
        <v>238</v>
      </c>
      <c r="G78" s="37" t="s">
        <v>145</v>
      </c>
      <c r="H78" s="37">
        <v>35</v>
      </c>
      <c r="I78" s="37">
        <v>83101</v>
      </c>
      <c r="J78" s="37">
        <v>1</v>
      </c>
      <c r="K78" s="37">
        <v>3</v>
      </c>
      <c r="L78" s="37">
        <v>12</v>
      </c>
      <c r="M78" s="37" t="s">
        <v>146</v>
      </c>
      <c r="N78" s="37">
        <v>0</v>
      </c>
      <c r="O78" s="37">
        <v>6</v>
      </c>
      <c r="P78" s="37">
        <v>2</v>
      </c>
      <c r="Q78"/>
      <c r="R78"/>
      <c r="S78"/>
      <c r="T78" s="38">
        <v>5955.49</v>
      </c>
      <c r="U78" s="37">
        <v>0</v>
      </c>
    </row>
    <row r="79" spans="2:21" x14ac:dyDescent="0.25">
      <c r="B79" t="s">
        <v>29</v>
      </c>
      <c r="C79">
        <v>100</v>
      </c>
      <c r="D79" s="37" t="s">
        <v>239</v>
      </c>
      <c r="E79" s="37" t="s">
        <v>240</v>
      </c>
      <c r="F79" s="37" t="s">
        <v>241</v>
      </c>
      <c r="G79" s="37" t="s">
        <v>58</v>
      </c>
      <c r="H79" s="37">
        <v>35</v>
      </c>
      <c r="I79" s="37">
        <v>83101</v>
      </c>
      <c r="J79" s="37">
        <v>1</v>
      </c>
      <c r="K79" s="37">
        <v>9</v>
      </c>
      <c r="L79" s="37">
        <v>36</v>
      </c>
      <c r="M79" s="37" t="s">
        <v>59</v>
      </c>
      <c r="N79" s="37">
        <v>0</v>
      </c>
      <c r="O79" s="37">
        <v>7</v>
      </c>
      <c r="P79" s="37">
        <v>2</v>
      </c>
      <c r="Q79"/>
      <c r="R79"/>
      <c r="S79"/>
      <c r="T79" s="38">
        <v>5416.86</v>
      </c>
      <c r="U79" s="37">
        <v>0</v>
      </c>
    </row>
    <row r="80" spans="2:21" x14ac:dyDescent="0.25">
      <c r="B80" t="s">
        <v>29</v>
      </c>
      <c r="C80">
        <v>100</v>
      </c>
      <c r="D80" s="37" t="s">
        <v>242</v>
      </c>
      <c r="E80" s="37" t="s">
        <v>243</v>
      </c>
      <c r="F80" s="37" t="s">
        <v>244</v>
      </c>
      <c r="G80" s="37" t="s">
        <v>48</v>
      </c>
      <c r="H80" s="37">
        <v>35</v>
      </c>
      <c r="I80" s="37">
        <v>83101</v>
      </c>
      <c r="J80" s="37">
        <v>1</v>
      </c>
      <c r="K80" s="37">
        <v>7</v>
      </c>
      <c r="L80" s="37">
        <v>14</v>
      </c>
      <c r="M80" s="37" t="s">
        <v>49</v>
      </c>
      <c r="N80" s="37">
        <v>0</v>
      </c>
      <c r="O80" s="37">
        <v>75</v>
      </c>
      <c r="P80" s="37">
        <v>2</v>
      </c>
      <c r="Q80"/>
      <c r="R80"/>
      <c r="S80"/>
      <c r="T80" s="38">
        <v>7332.76</v>
      </c>
      <c r="U80" s="37">
        <v>0</v>
      </c>
    </row>
    <row r="81" spans="2:21" x14ac:dyDescent="0.25">
      <c r="B81" t="s">
        <v>29</v>
      </c>
      <c r="C81">
        <v>100</v>
      </c>
      <c r="D81" s="37" t="s">
        <v>245</v>
      </c>
      <c r="E81" s="37" t="s">
        <v>246</v>
      </c>
      <c r="F81" s="37" t="s">
        <v>247</v>
      </c>
      <c r="G81" s="37" t="s">
        <v>43</v>
      </c>
      <c r="H81" s="37">
        <v>35</v>
      </c>
      <c r="I81" s="37">
        <v>83101</v>
      </c>
      <c r="J81" s="37">
        <v>1</v>
      </c>
      <c r="K81" s="37">
        <v>1</v>
      </c>
      <c r="L81" s="37">
        <v>2</v>
      </c>
      <c r="M81" s="37" t="s">
        <v>44</v>
      </c>
      <c r="N81" s="37">
        <v>0</v>
      </c>
      <c r="O81" s="37">
        <v>2</v>
      </c>
      <c r="P81" s="37">
        <v>2</v>
      </c>
      <c r="Q81"/>
      <c r="R81"/>
      <c r="S81"/>
      <c r="T81" s="38">
        <v>5849.119999999999</v>
      </c>
      <c r="U81" s="37">
        <v>0</v>
      </c>
    </row>
    <row r="82" spans="2:21" x14ac:dyDescent="0.25">
      <c r="B82" t="s">
        <v>29</v>
      </c>
      <c r="C82">
        <v>100</v>
      </c>
      <c r="D82" s="37" t="s">
        <v>248</v>
      </c>
      <c r="E82" s="37" t="s">
        <v>249</v>
      </c>
      <c r="F82" s="37" t="s">
        <v>250</v>
      </c>
      <c r="G82" s="37" t="s">
        <v>75</v>
      </c>
      <c r="H82" s="37">
        <v>40</v>
      </c>
      <c r="I82" s="37">
        <v>83101</v>
      </c>
      <c r="J82" s="37">
        <v>1</v>
      </c>
      <c r="K82" s="37">
        <v>7</v>
      </c>
      <c r="L82" s="37">
        <v>21</v>
      </c>
      <c r="M82" s="37" t="s">
        <v>76</v>
      </c>
      <c r="N82" s="37">
        <v>0</v>
      </c>
      <c r="O82" s="37">
        <v>3</v>
      </c>
      <c r="P82" s="37">
        <v>5</v>
      </c>
      <c r="Q82"/>
      <c r="R82"/>
      <c r="S82"/>
      <c r="T82" s="38">
        <v>11446.65</v>
      </c>
      <c r="U82" s="37">
        <v>0</v>
      </c>
    </row>
    <row r="83" spans="2:21" x14ac:dyDescent="0.25">
      <c r="B83" t="s">
        <v>29</v>
      </c>
      <c r="C83">
        <v>100</v>
      </c>
      <c r="D83" s="37" t="s">
        <v>251</v>
      </c>
      <c r="E83" s="37" t="s">
        <v>252</v>
      </c>
      <c r="F83" s="37" t="s">
        <v>253</v>
      </c>
      <c r="G83" s="37" t="s">
        <v>254</v>
      </c>
      <c r="H83" s="37">
        <v>35</v>
      </c>
      <c r="I83" s="37">
        <v>83101</v>
      </c>
      <c r="J83" s="37">
        <v>1</v>
      </c>
      <c r="K83" s="37">
        <v>9</v>
      </c>
      <c r="L83" s="37">
        <v>35</v>
      </c>
      <c r="M83" s="37" t="s">
        <v>255</v>
      </c>
      <c r="N83" s="37">
        <v>0</v>
      </c>
      <c r="O83" s="37">
        <v>1</v>
      </c>
      <c r="P83" s="37">
        <v>2</v>
      </c>
      <c r="Q83"/>
      <c r="R83"/>
      <c r="S83"/>
      <c r="T83" s="38">
        <v>5534.869999999999</v>
      </c>
      <c r="U83" s="37">
        <v>0</v>
      </c>
    </row>
    <row r="84" spans="2:21" x14ac:dyDescent="0.25">
      <c r="B84" t="s">
        <v>29</v>
      </c>
      <c r="C84">
        <v>100</v>
      </c>
      <c r="D84" s="37" t="s">
        <v>256</v>
      </c>
      <c r="E84" s="37" t="s">
        <v>257</v>
      </c>
      <c r="F84" s="37" t="s">
        <v>258</v>
      </c>
      <c r="G84" s="37" t="s">
        <v>48</v>
      </c>
      <c r="H84" s="37">
        <v>35</v>
      </c>
      <c r="I84" s="37">
        <v>83101</v>
      </c>
      <c r="J84" s="37">
        <v>1</v>
      </c>
      <c r="K84" s="37">
        <v>7</v>
      </c>
      <c r="L84" s="37">
        <v>24</v>
      </c>
      <c r="M84" s="37" t="s">
        <v>49</v>
      </c>
      <c r="N84" s="37">
        <v>0</v>
      </c>
      <c r="O84" s="37">
        <v>19</v>
      </c>
      <c r="P84" s="37">
        <v>2</v>
      </c>
      <c r="Q84"/>
      <c r="R84"/>
      <c r="S84"/>
      <c r="T84" s="38">
        <v>6841.42</v>
      </c>
      <c r="U84" s="37">
        <v>0</v>
      </c>
    </row>
    <row r="85" spans="2:21" x14ac:dyDescent="0.25">
      <c r="B85" t="s">
        <v>29</v>
      </c>
      <c r="C85">
        <v>100</v>
      </c>
      <c r="D85" s="37" t="s">
        <v>259</v>
      </c>
      <c r="E85" s="37" t="s">
        <v>260</v>
      </c>
      <c r="F85" s="37" t="s">
        <v>261</v>
      </c>
      <c r="G85" s="37" t="s">
        <v>58</v>
      </c>
      <c r="H85" s="37">
        <v>35</v>
      </c>
      <c r="I85" s="37">
        <v>83101</v>
      </c>
      <c r="J85" s="37">
        <v>1</v>
      </c>
      <c r="K85" s="37">
        <v>8</v>
      </c>
      <c r="L85" s="37">
        <v>30</v>
      </c>
      <c r="M85" s="37" t="s">
        <v>59</v>
      </c>
      <c r="N85" s="37">
        <v>0</v>
      </c>
      <c r="O85" s="37">
        <v>10</v>
      </c>
      <c r="P85" s="37">
        <v>2</v>
      </c>
      <c r="Q85"/>
      <c r="R85"/>
      <c r="S85"/>
      <c r="T85" s="38">
        <v>6192.3799999999992</v>
      </c>
      <c r="U85" s="37">
        <v>0</v>
      </c>
    </row>
    <row r="86" spans="2:21" x14ac:dyDescent="0.25">
      <c r="B86" t="s">
        <v>29</v>
      </c>
      <c r="C86">
        <v>100</v>
      </c>
      <c r="D86" s="37" t="s">
        <v>262</v>
      </c>
      <c r="E86" s="37" t="s">
        <v>263</v>
      </c>
      <c r="F86" s="37" t="s">
        <v>264</v>
      </c>
      <c r="G86" s="37" t="s">
        <v>48</v>
      </c>
      <c r="H86" s="37">
        <v>35</v>
      </c>
      <c r="I86" s="37">
        <v>83101</v>
      </c>
      <c r="J86" s="37">
        <v>1</v>
      </c>
      <c r="K86" s="37">
        <v>7</v>
      </c>
      <c r="L86" s="37">
        <v>16</v>
      </c>
      <c r="M86" s="37" t="s">
        <v>49</v>
      </c>
      <c r="N86" s="37">
        <v>0</v>
      </c>
      <c r="O86" s="37">
        <v>11</v>
      </c>
      <c r="P86" s="37">
        <v>2</v>
      </c>
      <c r="Q86"/>
      <c r="R86"/>
      <c r="S86"/>
      <c r="T86" s="38">
        <v>0</v>
      </c>
      <c r="U86" s="37">
        <v>0</v>
      </c>
    </row>
    <row r="87" spans="2:21" x14ac:dyDescent="0.25">
      <c r="B87" t="s">
        <v>29</v>
      </c>
      <c r="C87">
        <v>100</v>
      </c>
      <c r="D87" s="37" t="s">
        <v>265</v>
      </c>
      <c r="E87" s="37" t="s">
        <v>266</v>
      </c>
      <c r="F87" s="37" t="s">
        <v>267</v>
      </c>
      <c r="G87" s="37" t="s">
        <v>145</v>
      </c>
      <c r="H87" s="37">
        <v>35</v>
      </c>
      <c r="I87" s="37">
        <v>83101</v>
      </c>
      <c r="J87" s="37">
        <v>1</v>
      </c>
      <c r="K87" s="37">
        <v>7</v>
      </c>
      <c r="L87" s="37">
        <v>17</v>
      </c>
      <c r="M87" s="37" t="s">
        <v>146</v>
      </c>
      <c r="N87" s="37">
        <v>0</v>
      </c>
      <c r="O87" s="37">
        <v>4</v>
      </c>
      <c r="P87" s="37">
        <v>2</v>
      </c>
      <c r="Q87"/>
      <c r="R87"/>
      <c r="S87"/>
      <c r="T87" s="38">
        <v>6059.08</v>
      </c>
      <c r="U87" s="37">
        <v>0</v>
      </c>
    </row>
    <row r="88" spans="2:21" x14ac:dyDescent="0.25">
      <c r="B88" t="s">
        <v>29</v>
      </c>
      <c r="C88">
        <v>100</v>
      </c>
      <c r="D88" s="37" t="s">
        <v>268</v>
      </c>
      <c r="E88" s="37" t="s">
        <v>269</v>
      </c>
      <c r="F88" s="37" t="s">
        <v>270</v>
      </c>
      <c r="G88" s="37" t="s">
        <v>145</v>
      </c>
      <c r="H88" s="37">
        <v>35</v>
      </c>
      <c r="I88" s="37">
        <v>83101</v>
      </c>
      <c r="J88" s="37">
        <v>1</v>
      </c>
      <c r="K88" s="37">
        <v>7</v>
      </c>
      <c r="L88" s="37">
        <v>18</v>
      </c>
      <c r="M88" s="37" t="s">
        <v>146</v>
      </c>
      <c r="N88" s="37">
        <v>0</v>
      </c>
      <c r="O88" s="37">
        <v>10</v>
      </c>
      <c r="P88" s="37">
        <v>2</v>
      </c>
      <c r="Q88"/>
      <c r="R88"/>
      <c r="S88"/>
      <c r="T88" s="38">
        <v>6376.0800000000008</v>
      </c>
      <c r="U88" s="37">
        <v>0</v>
      </c>
    </row>
    <row r="89" spans="2:21" x14ac:dyDescent="0.25">
      <c r="B89" t="s">
        <v>29</v>
      </c>
      <c r="C89">
        <v>100</v>
      </c>
      <c r="D89" s="37" t="s">
        <v>271</v>
      </c>
      <c r="E89" s="37" t="s">
        <v>272</v>
      </c>
      <c r="F89" s="37" t="s">
        <v>273</v>
      </c>
      <c r="G89" s="37" t="s">
        <v>43</v>
      </c>
      <c r="H89" s="37">
        <v>35</v>
      </c>
      <c r="I89" s="37">
        <v>83101</v>
      </c>
      <c r="J89" s="37">
        <v>1</v>
      </c>
      <c r="K89" s="37">
        <v>7</v>
      </c>
      <c r="L89" s="37">
        <v>17</v>
      </c>
      <c r="M89" s="37" t="s">
        <v>44</v>
      </c>
      <c r="N89" s="37">
        <v>0</v>
      </c>
      <c r="O89" s="37">
        <v>4</v>
      </c>
      <c r="P89" s="37">
        <v>2</v>
      </c>
      <c r="Q89"/>
      <c r="R89"/>
      <c r="S89"/>
      <c r="T89" s="38">
        <v>6017.7099999999991</v>
      </c>
      <c r="U89" s="37">
        <v>0</v>
      </c>
    </row>
    <row r="90" spans="2:21" x14ac:dyDescent="0.25">
      <c r="B90" t="s">
        <v>29</v>
      </c>
      <c r="C90">
        <v>100</v>
      </c>
      <c r="D90" s="37" t="s">
        <v>274</v>
      </c>
      <c r="E90" s="37" t="s">
        <v>275</v>
      </c>
      <c r="F90" s="37" t="s">
        <v>276</v>
      </c>
      <c r="G90" s="37" t="s">
        <v>38</v>
      </c>
      <c r="H90" s="37">
        <v>35</v>
      </c>
      <c r="I90" s="37">
        <v>83101</v>
      </c>
      <c r="J90" s="37">
        <v>1</v>
      </c>
      <c r="K90" s="37">
        <v>8</v>
      </c>
      <c r="L90" s="37">
        <v>28</v>
      </c>
      <c r="M90" s="37" t="s">
        <v>39</v>
      </c>
      <c r="N90" s="37">
        <v>0</v>
      </c>
      <c r="O90" s="37">
        <v>1</v>
      </c>
      <c r="P90" s="37">
        <v>2</v>
      </c>
      <c r="Q90"/>
      <c r="R90"/>
      <c r="S90"/>
      <c r="T90" s="38">
        <v>7922.4</v>
      </c>
      <c r="U90" s="37">
        <v>0</v>
      </c>
    </row>
    <row r="91" spans="2:21" x14ac:dyDescent="0.25">
      <c r="B91" t="s">
        <v>29</v>
      </c>
      <c r="C91">
        <v>100</v>
      </c>
      <c r="D91" s="37" t="s">
        <v>277</v>
      </c>
      <c r="E91" s="37" t="s">
        <v>278</v>
      </c>
      <c r="F91" s="37" t="s">
        <v>279</v>
      </c>
      <c r="G91" s="37" t="s">
        <v>48</v>
      </c>
      <c r="H91" s="37">
        <v>35</v>
      </c>
      <c r="I91" s="37">
        <v>83101</v>
      </c>
      <c r="J91" s="37">
        <v>1</v>
      </c>
      <c r="K91" s="37">
        <v>7</v>
      </c>
      <c r="L91" s="37">
        <v>22</v>
      </c>
      <c r="M91" s="37" t="s">
        <v>49</v>
      </c>
      <c r="N91" s="37">
        <v>0</v>
      </c>
      <c r="O91" s="37">
        <v>25</v>
      </c>
      <c r="P91" s="37">
        <v>2</v>
      </c>
      <c r="Q91"/>
      <c r="R91"/>
      <c r="S91"/>
      <c r="T91" s="38">
        <v>7554.08</v>
      </c>
      <c r="U91" s="37">
        <v>0</v>
      </c>
    </row>
    <row r="92" spans="2:21" x14ac:dyDescent="0.25">
      <c r="B92" t="s">
        <v>29</v>
      </c>
      <c r="C92">
        <v>100</v>
      </c>
      <c r="D92" s="37" t="s">
        <v>280</v>
      </c>
      <c r="E92" s="37" t="s">
        <v>281</v>
      </c>
      <c r="F92" s="37" t="s">
        <v>282</v>
      </c>
      <c r="G92" s="37" t="s">
        <v>33</v>
      </c>
      <c r="H92" s="37">
        <v>35</v>
      </c>
      <c r="I92" s="37">
        <v>83101</v>
      </c>
      <c r="J92" s="37">
        <v>1</v>
      </c>
      <c r="K92" s="37">
        <v>9</v>
      </c>
      <c r="L92" s="37">
        <v>35</v>
      </c>
      <c r="M92" s="37" t="s">
        <v>34</v>
      </c>
      <c r="N92" s="37">
        <v>0</v>
      </c>
      <c r="O92" s="37">
        <v>11</v>
      </c>
      <c r="P92" s="37">
        <v>2</v>
      </c>
      <c r="Q92"/>
      <c r="R92"/>
      <c r="S92"/>
      <c r="T92" s="38">
        <v>7259.6200000000008</v>
      </c>
      <c r="U92" s="37">
        <v>0</v>
      </c>
    </row>
    <row r="93" spans="2:21" x14ac:dyDescent="0.25">
      <c r="B93" t="s">
        <v>29</v>
      </c>
      <c r="C93">
        <v>100</v>
      </c>
      <c r="D93" s="37" t="s">
        <v>283</v>
      </c>
      <c r="E93" s="37" t="s">
        <v>284</v>
      </c>
      <c r="F93" s="37" t="s">
        <v>285</v>
      </c>
      <c r="G93" s="37" t="s">
        <v>48</v>
      </c>
      <c r="H93" s="37">
        <v>35</v>
      </c>
      <c r="I93" s="37">
        <v>83101</v>
      </c>
      <c r="J93" s="37">
        <v>1</v>
      </c>
      <c r="K93" s="37">
        <v>7</v>
      </c>
      <c r="L93" s="37">
        <v>20</v>
      </c>
      <c r="M93" s="37" t="s">
        <v>49</v>
      </c>
      <c r="N93" s="37">
        <v>0</v>
      </c>
      <c r="O93" s="37">
        <v>22</v>
      </c>
      <c r="P93" s="37">
        <v>2</v>
      </c>
      <c r="Q93"/>
      <c r="R93"/>
      <c r="S93"/>
      <c r="T93" s="38">
        <v>5882.37</v>
      </c>
      <c r="U93" s="37">
        <v>0</v>
      </c>
    </row>
    <row r="94" spans="2:21" x14ac:dyDescent="0.25">
      <c r="B94" t="s">
        <v>29</v>
      </c>
      <c r="C94">
        <v>100</v>
      </c>
      <c r="D94" s="37" t="s">
        <v>286</v>
      </c>
      <c r="E94" s="37" t="s">
        <v>287</v>
      </c>
      <c r="F94" s="37" t="s">
        <v>288</v>
      </c>
      <c r="G94" s="37" t="s">
        <v>145</v>
      </c>
      <c r="H94" s="37">
        <v>35</v>
      </c>
      <c r="I94" s="37">
        <v>83101</v>
      </c>
      <c r="J94" s="37">
        <v>1</v>
      </c>
      <c r="K94" s="37">
        <v>9</v>
      </c>
      <c r="L94" s="37">
        <v>34</v>
      </c>
      <c r="M94" s="37" t="s">
        <v>146</v>
      </c>
      <c r="N94" s="37">
        <v>0</v>
      </c>
      <c r="O94" s="37">
        <v>9</v>
      </c>
      <c r="P94" s="37">
        <v>2</v>
      </c>
      <c r="Q94"/>
      <c r="R94"/>
      <c r="S94"/>
      <c r="T94" s="38">
        <v>5828.880000000001</v>
      </c>
      <c r="U94" s="37">
        <v>0</v>
      </c>
    </row>
    <row r="95" spans="2:21" x14ac:dyDescent="0.25">
      <c r="B95" t="s">
        <v>29</v>
      </c>
      <c r="C95">
        <v>100</v>
      </c>
      <c r="D95" s="37" t="s">
        <v>289</v>
      </c>
      <c r="E95" s="37" t="s">
        <v>290</v>
      </c>
      <c r="F95" s="37" t="s">
        <v>291</v>
      </c>
      <c r="G95" s="37" t="s">
        <v>48</v>
      </c>
      <c r="H95" s="37">
        <v>35</v>
      </c>
      <c r="I95" s="37">
        <v>83101</v>
      </c>
      <c r="J95" s="37">
        <v>1</v>
      </c>
      <c r="K95" s="37">
        <v>7</v>
      </c>
      <c r="L95" s="37">
        <v>16</v>
      </c>
      <c r="M95" s="37" t="s">
        <v>49</v>
      </c>
      <c r="N95" s="37">
        <v>0</v>
      </c>
      <c r="O95" s="37">
        <v>79</v>
      </c>
      <c r="P95" s="37">
        <v>2</v>
      </c>
      <c r="Q95"/>
      <c r="R95"/>
      <c r="S95"/>
      <c r="T95" s="38">
        <v>6140.58</v>
      </c>
      <c r="U95" s="37">
        <v>0</v>
      </c>
    </row>
    <row r="96" spans="2:21" x14ac:dyDescent="0.25">
      <c r="B96" t="s">
        <v>29</v>
      </c>
      <c r="C96">
        <v>100</v>
      </c>
      <c r="D96" s="37" t="s">
        <v>292</v>
      </c>
      <c r="E96" s="37" t="s">
        <v>293</v>
      </c>
      <c r="F96" s="37" t="s">
        <v>294</v>
      </c>
      <c r="G96" s="37" t="s">
        <v>48</v>
      </c>
      <c r="H96" s="37">
        <v>35</v>
      </c>
      <c r="I96" s="37">
        <v>83101</v>
      </c>
      <c r="J96" s="37">
        <v>1</v>
      </c>
      <c r="K96" s="37">
        <v>7</v>
      </c>
      <c r="L96" s="37">
        <v>24</v>
      </c>
      <c r="M96" s="37" t="s">
        <v>49</v>
      </c>
      <c r="N96" s="37">
        <v>0</v>
      </c>
      <c r="O96" s="37">
        <v>84</v>
      </c>
      <c r="P96" s="37">
        <v>2</v>
      </c>
      <c r="Q96"/>
      <c r="R96"/>
      <c r="S96"/>
      <c r="T96" s="38">
        <v>7037.67</v>
      </c>
      <c r="U96" s="37">
        <v>0</v>
      </c>
    </row>
    <row r="97" spans="2:21" x14ac:dyDescent="0.25">
      <c r="B97" t="s">
        <v>29</v>
      </c>
      <c r="C97">
        <v>100</v>
      </c>
      <c r="D97" s="37" t="s">
        <v>295</v>
      </c>
      <c r="E97" s="37" t="s">
        <v>296</v>
      </c>
      <c r="F97" s="37" t="s">
        <v>297</v>
      </c>
      <c r="G97" s="37" t="s">
        <v>48</v>
      </c>
      <c r="H97" s="37">
        <v>35</v>
      </c>
      <c r="I97" s="37">
        <v>83101</v>
      </c>
      <c r="J97" s="37">
        <v>1</v>
      </c>
      <c r="K97" s="37">
        <v>7</v>
      </c>
      <c r="L97" s="37">
        <v>14</v>
      </c>
      <c r="M97" s="37" t="s">
        <v>49</v>
      </c>
      <c r="N97" s="37">
        <v>0</v>
      </c>
      <c r="O97" s="37">
        <v>87</v>
      </c>
      <c r="P97" s="37">
        <v>2</v>
      </c>
      <c r="Q97"/>
      <c r="R97"/>
      <c r="S97"/>
      <c r="T97" s="38">
        <v>7335.87</v>
      </c>
      <c r="U97" s="37">
        <v>0</v>
      </c>
    </row>
    <row r="98" spans="2:21" x14ac:dyDescent="0.25">
      <c r="B98" t="s">
        <v>29</v>
      </c>
      <c r="C98">
        <v>100</v>
      </c>
      <c r="D98" s="37" t="s">
        <v>298</v>
      </c>
      <c r="E98" s="37" t="s">
        <v>299</v>
      </c>
      <c r="F98" s="37" t="s">
        <v>300</v>
      </c>
      <c r="G98" s="37" t="s">
        <v>48</v>
      </c>
      <c r="H98" s="37">
        <v>35</v>
      </c>
      <c r="I98" s="37">
        <v>83101</v>
      </c>
      <c r="J98" s="37">
        <v>1</v>
      </c>
      <c r="K98" s="37">
        <v>7</v>
      </c>
      <c r="L98" s="37">
        <v>24</v>
      </c>
      <c r="M98" s="37" t="s">
        <v>49</v>
      </c>
      <c r="N98" s="37">
        <v>0</v>
      </c>
      <c r="O98" s="37">
        <v>77</v>
      </c>
      <c r="P98" s="37">
        <v>2</v>
      </c>
      <c r="Q98"/>
      <c r="R98"/>
      <c r="S98"/>
      <c r="T98" s="38">
        <v>7504.9</v>
      </c>
      <c r="U98" s="37">
        <v>0</v>
      </c>
    </row>
    <row r="99" spans="2:21" x14ac:dyDescent="0.25">
      <c r="B99" t="s">
        <v>29</v>
      </c>
      <c r="C99">
        <v>100</v>
      </c>
      <c r="D99" s="37" t="s">
        <v>301</v>
      </c>
      <c r="E99" s="37" t="s">
        <v>302</v>
      </c>
      <c r="F99" s="37" t="s">
        <v>303</v>
      </c>
      <c r="G99" s="37" t="s">
        <v>33</v>
      </c>
      <c r="H99" s="37">
        <v>35</v>
      </c>
      <c r="I99" s="37">
        <v>83101</v>
      </c>
      <c r="J99" s="37">
        <v>1</v>
      </c>
      <c r="K99" s="37">
        <v>8</v>
      </c>
      <c r="L99" s="37">
        <v>29</v>
      </c>
      <c r="M99" s="37" t="s">
        <v>34</v>
      </c>
      <c r="N99" s="37">
        <v>0</v>
      </c>
      <c r="O99" s="37">
        <v>14</v>
      </c>
      <c r="P99" s="37">
        <v>2</v>
      </c>
      <c r="Q99"/>
      <c r="R99"/>
      <c r="S99"/>
      <c r="T99" s="38">
        <v>7114.8300000000008</v>
      </c>
      <c r="U99" s="37">
        <v>0</v>
      </c>
    </row>
    <row r="100" spans="2:21" x14ac:dyDescent="0.25">
      <c r="B100" t="s">
        <v>29</v>
      </c>
      <c r="C100">
        <v>100</v>
      </c>
      <c r="D100" s="37" t="s">
        <v>304</v>
      </c>
      <c r="E100" s="37" t="s">
        <v>305</v>
      </c>
      <c r="F100" s="37" t="s">
        <v>306</v>
      </c>
      <c r="G100" s="37" t="s">
        <v>33</v>
      </c>
      <c r="H100" s="37">
        <v>35</v>
      </c>
      <c r="I100" s="37">
        <v>83101</v>
      </c>
      <c r="J100" s="37">
        <v>1</v>
      </c>
      <c r="K100" s="37">
        <v>9</v>
      </c>
      <c r="L100" s="37">
        <v>34</v>
      </c>
      <c r="M100" s="37" t="s">
        <v>34</v>
      </c>
      <c r="N100" s="37">
        <v>0</v>
      </c>
      <c r="O100" s="37">
        <v>13</v>
      </c>
      <c r="P100" s="37">
        <v>2</v>
      </c>
      <c r="Q100"/>
      <c r="R100"/>
      <c r="S100"/>
      <c r="T100" s="38">
        <v>5293.4400000000005</v>
      </c>
      <c r="U100" s="37">
        <v>0</v>
      </c>
    </row>
    <row r="101" spans="2:21" x14ac:dyDescent="0.25">
      <c r="B101" t="s">
        <v>29</v>
      </c>
      <c r="C101">
        <v>100</v>
      </c>
      <c r="D101" s="37" t="s">
        <v>307</v>
      </c>
      <c r="E101" s="37" t="s">
        <v>308</v>
      </c>
      <c r="F101" s="37" t="s">
        <v>309</v>
      </c>
      <c r="G101" s="37" t="s">
        <v>48</v>
      </c>
      <c r="H101" s="37">
        <v>35</v>
      </c>
      <c r="I101" s="37">
        <v>83101</v>
      </c>
      <c r="J101" s="37">
        <v>1</v>
      </c>
      <c r="K101" s="37">
        <v>7</v>
      </c>
      <c r="L101" s="37">
        <v>25</v>
      </c>
      <c r="M101" s="37" t="s">
        <v>49</v>
      </c>
      <c r="N101" s="37">
        <v>0</v>
      </c>
      <c r="O101" s="37">
        <v>67</v>
      </c>
      <c r="P101" s="37">
        <v>2</v>
      </c>
      <c r="Q101"/>
      <c r="R101"/>
      <c r="S101"/>
      <c r="T101" s="38">
        <v>6306.57</v>
      </c>
      <c r="U101" s="37">
        <v>0</v>
      </c>
    </row>
    <row r="102" spans="2:21" s="3" customFormat="1" x14ac:dyDescent="0.25">
      <c r="B102" t="s">
        <v>29</v>
      </c>
      <c r="C102">
        <v>100</v>
      </c>
      <c r="D102" s="37" t="s">
        <v>310</v>
      </c>
      <c r="E102" s="37" t="s">
        <v>311</v>
      </c>
      <c r="F102" s="37" t="s">
        <v>312</v>
      </c>
      <c r="G102" s="37" t="s">
        <v>145</v>
      </c>
      <c r="H102" s="37">
        <v>35</v>
      </c>
      <c r="I102" s="37">
        <v>83101</v>
      </c>
      <c r="J102" s="37">
        <v>1</v>
      </c>
      <c r="K102" s="37">
        <v>7</v>
      </c>
      <c r="L102" s="37">
        <v>16</v>
      </c>
      <c r="M102" s="37" t="s">
        <v>146</v>
      </c>
      <c r="N102" s="37">
        <v>0</v>
      </c>
      <c r="O102" s="37">
        <v>8</v>
      </c>
      <c r="P102" s="37">
        <v>2</v>
      </c>
      <c r="Q102"/>
      <c r="R102"/>
      <c r="S102"/>
      <c r="T102" s="38">
        <v>6749.6900000000005</v>
      </c>
      <c r="U102" s="37">
        <v>0</v>
      </c>
    </row>
    <row r="103" spans="2:21" s="3" customFormat="1" x14ac:dyDescent="0.25">
      <c r="B103" t="s">
        <v>29</v>
      </c>
      <c r="C103">
        <v>100</v>
      </c>
      <c r="D103" s="37" t="s">
        <v>313</v>
      </c>
      <c r="E103" s="37" t="s">
        <v>314</v>
      </c>
      <c r="F103" s="37" t="s">
        <v>315</v>
      </c>
      <c r="G103" s="37" t="s">
        <v>48</v>
      </c>
      <c r="H103" s="37">
        <v>35</v>
      </c>
      <c r="I103" s="37">
        <v>83101</v>
      </c>
      <c r="J103" s="37">
        <v>1</v>
      </c>
      <c r="K103" s="37">
        <v>7</v>
      </c>
      <c r="L103" s="37">
        <v>14</v>
      </c>
      <c r="M103" s="37" t="s">
        <v>49</v>
      </c>
      <c r="N103" s="37">
        <v>0</v>
      </c>
      <c r="O103" s="37">
        <v>37</v>
      </c>
      <c r="P103" s="37">
        <v>2</v>
      </c>
      <c r="Q103"/>
      <c r="R103"/>
      <c r="S103"/>
      <c r="T103" s="38">
        <v>6613.22</v>
      </c>
      <c r="U103" s="37">
        <v>0</v>
      </c>
    </row>
    <row r="104" spans="2:21" x14ac:dyDescent="0.25">
      <c r="B104" t="s">
        <v>29</v>
      </c>
      <c r="C104">
        <v>100</v>
      </c>
      <c r="D104" s="37" t="s">
        <v>316</v>
      </c>
      <c r="E104" s="37" t="s">
        <v>317</v>
      </c>
      <c r="F104" s="37" t="s">
        <v>318</v>
      </c>
      <c r="G104" s="37" t="s">
        <v>48</v>
      </c>
      <c r="H104" s="37">
        <v>35</v>
      </c>
      <c r="I104" s="37">
        <v>83101</v>
      </c>
      <c r="J104" s="37">
        <v>1</v>
      </c>
      <c r="K104" s="37">
        <v>7</v>
      </c>
      <c r="L104" s="37">
        <v>22</v>
      </c>
      <c r="M104" s="37" t="s">
        <v>49</v>
      </c>
      <c r="N104" s="37">
        <v>0</v>
      </c>
      <c r="O104" s="37">
        <v>73</v>
      </c>
      <c r="P104" s="37">
        <v>2</v>
      </c>
      <c r="Q104"/>
      <c r="R104"/>
      <c r="S104"/>
      <c r="T104" s="38">
        <v>7222.1</v>
      </c>
      <c r="U104" s="37">
        <v>0</v>
      </c>
    </row>
    <row r="105" spans="2:21" x14ac:dyDescent="0.25">
      <c r="B105" t="s">
        <v>29</v>
      </c>
      <c r="C105">
        <v>100</v>
      </c>
      <c r="D105" s="37" t="s">
        <v>319</v>
      </c>
      <c r="E105" s="37" t="s">
        <v>320</v>
      </c>
      <c r="F105" s="37" t="s">
        <v>321</v>
      </c>
      <c r="G105" s="37" t="s">
        <v>33</v>
      </c>
      <c r="H105" s="37">
        <v>35</v>
      </c>
      <c r="I105" s="37">
        <v>83101</v>
      </c>
      <c r="J105" s="37">
        <v>1</v>
      </c>
      <c r="K105" s="37">
        <v>9</v>
      </c>
      <c r="L105" s="37">
        <v>34</v>
      </c>
      <c r="M105" s="37" t="s">
        <v>34</v>
      </c>
      <c r="N105" s="37">
        <v>0</v>
      </c>
      <c r="O105" s="37">
        <v>13</v>
      </c>
      <c r="P105" s="37">
        <v>2</v>
      </c>
      <c r="Q105"/>
      <c r="R105"/>
      <c r="S105"/>
      <c r="T105" s="38">
        <v>5293.4400000000005</v>
      </c>
      <c r="U105" s="37">
        <v>0</v>
      </c>
    </row>
    <row r="106" spans="2:21" x14ac:dyDescent="0.25">
      <c r="B106" t="s">
        <v>29</v>
      </c>
      <c r="C106">
        <v>100</v>
      </c>
      <c r="D106" s="37" t="s">
        <v>322</v>
      </c>
      <c r="E106" s="37" t="s">
        <v>323</v>
      </c>
      <c r="F106" s="37" t="s">
        <v>324</v>
      </c>
      <c r="G106" s="37" t="s">
        <v>48</v>
      </c>
      <c r="H106" s="37">
        <v>35</v>
      </c>
      <c r="I106" s="37">
        <v>83101</v>
      </c>
      <c r="J106" s="37">
        <v>1</v>
      </c>
      <c r="K106" s="37">
        <v>7</v>
      </c>
      <c r="L106" s="37">
        <v>14</v>
      </c>
      <c r="M106" s="37" t="s">
        <v>49</v>
      </c>
      <c r="N106" s="37">
        <v>0</v>
      </c>
      <c r="O106" s="37">
        <v>3</v>
      </c>
      <c r="P106" s="37">
        <v>2</v>
      </c>
      <c r="Q106"/>
      <c r="R106"/>
      <c r="S106"/>
      <c r="T106" s="38">
        <v>6963.89</v>
      </c>
      <c r="U106" s="37">
        <v>0</v>
      </c>
    </row>
    <row r="107" spans="2:21" x14ac:dyDescent="0.25">
      <c r="B107" t="s">
        <v>29</v>
      </c>
      <c r="C107">
        <v>100</v>
      </c>
      <c r="D107" s="37" t="s">
        <v>325</v>
      </c>
      <c r="E107" s="37" t="s">
        <v>326</v>
      </c>
      <c r="F107" s="37" t="s">
        <v>327</v>
      </c>
      <c r="G107" s="37" t="s">
        <v>201</v>
      </c>
      <c r="H107" s="37">
        <v>35</v>
      </c>
      <c r="I107" s="37">
        <v>83101</v>
      </c>
      <c r="J107" s="37">
        <v>1</v>
      </c>
      <c r="K107" s="37">
        <v>8</v>
      </c>
      <c r="L107" s="37">
        <v>27</v>
      </c>
      <c r="M107" s="37" t="s">
        <v>202</v>
      </c>
      <c r="N107" s="37">
        <v>0</v>
      </c>
      <c r="O107" s="37">
        <v>5</v>
      </c>
      <c r="P107" s="37">
        <v>2</v>
      </c>
      <c r="Q107"/>
      <c r="R107"/>
      <c r="S107"/>
      <c r="T107" s="38">
        <v>8021.3099999999995</v>
      </c>
      <c r="U107" s="37">
        <v>0</v>
      </c>
    </row>
    <row r="108" spans="2:21" x14ac:dyDescent="0.25">
      <c r="B108" t="s">
        <v>29</v>
      </c>
      <c r="C108">
        <v>100</v>
      </c>
      <c r="D108" s="37" t="s">
        <v>328</v>
      </c>
      <c r="E108" s="37" t="s">
        <v>329</v>
      </c>
      <c r="F108" s="37" t="s">
        <v>330</v>
      </c>
      <c r="G108" s="37" t="s">
        <v>116</v>
      </c>
      <c r="H108" s="37">
        <v>35</v>
      </c>
      <c r="I108" s="37">
        <v>83101</v>
      </c>
      <c r="J108" s="37">
        <v>1</v>
      </c>
      <c r="K108" s="37">
        <v>7</v>
      </c>
      <c r="L108" s="37">
        <v>26</v>
      </c>
      <c r="M108" s="37" t="s">
        <v>117</v>
      </c>
      <c r="N108" s="37">
        <v>0</v>
      </c>
      <c r="O108" s="37">
        <v>10</v>
      </c>
      <c r="P108" s="37">
        <v>2</v>
      </c>
      <c r="Q108"/>
      <c r="R108"/>
      <c r="S108"/>
      <c r="T108" s="38">
        <v>5585.45</v>
      </c>
      <c r="U108" s="37">
        <v>0</v>
      </c>
    </row>
    <row r="109" spans="2:21" x14ac:dyDescent="0.25">
      <c r="B109" t="s">
        <v>29</v>
      </c>
      <c r="C109">
        <v>100</v>
      </c>
      <c r="D109" s="37" t="s">
        <v>331</v>
      </c>
      <c r="E109" s="37" t="s">
        <v>332</v>
      </c>
      <c r="F109" s="37" t="s">
        <v>333</v>
      </c>
      <c r="G109" s="37" t="s">
        <v>48</v>
      </c>
      <c r="H109" s="37">
        <v>35</v>
      </c>
      <c r="I109" s="37">
        <v>83101</v>
      </c>
      <c r="J109" s="37">
        <v>1</v>
      </c>
      <c r="K109" s="37">
        <v>7</v>
      </c>
      <c r="L109" s="37">
        <v>26</v>
      </c>
      <c r="M109" s="37" t="s">
        <v>49</v>
      </c>
      <c r="N109" s="37">
        <v>0</v>
      </c>
      <c r="O109" s="37">
        <v>30</v>
      </c>
      <c r="P109" s="37">
        <v>2</v>
      </c>
      <c r="Q109"/>
      <c r="R109"/>
      <c r="S109"/>
      <c r="T109" s="38">
        <v>7228.74</v>
      </c>
      <c r="U109" s="37">
        <v>0</v>
      </c>
    </row>
    <row r="110" spans="2:21" x14ac:dyDescent="0.25">
      <c r="B110" t="s">
        <v>29</v>
      </c>
      <c r="C110">
        <v>100</v>
      </c>
      <c r="D110" s="37" t="s">
        <v>334</v>
      </c>
      <c r="E110" s="37" t="s">
        <v>335</v>
      </c>
      <c r="F110" s="37" t="s">
        <v>336</v>
      </c>
      <c r="G110" s="37" t="s">
        <v>48</v>
      </c>
      <c r="H110" s="37">
        <v>35</v>
      </c>
      <c r="I110" s="37">
        <v>83101</v>
      </c>
      <c r="J110" s="37">
        <v>1</v>
      </c>
      <c r="K110" s="37">
        <v>7</v>
      </c>
      <c r="L110" s="37">
        <v>20</v>
      </c>
      <c r="M110" s="37" t="s">
        <v>49</v>
      </c>
      <c r="N110" s="37">
        <v>0</v>
      </c>
      <c r="O110" s="37">
        <v>31</v>
      </c>
      <c r="P110" s="37">
        <v>2</v>
      </c>
      <c r="Q110"/>
      <c r="R110"/>
      <c r="S110"/>
      <c r="T110" s="38">
        <v>6779.46</v>
      </c>
      <c r="U110" s="37">
        <v>0</v>
      </c>
    </row>
    <row r="111" spans="2:21" x14ac:dyDescent="0.25">
      <c r="B111" t="s">
        <v>29</v>
      </c>
      <c r="C111">
        <v>100</v>
      </c>
      <c r="D111" s="37" t="s">
        <v>337</v>
      </c>
      <c r="E111" s="37" t="s">
        <v>338</v>
      </c>
      <c r="F111" s="37" t="s">
        <v>339</v>
      </c>
      <c r="G111" s="37" t="s">
        <v>48</v>
      </c>
      <c r="H111" s="37">
        <v>35</v>
      </c>
      <c r="I111" s="37">
        <v>83101</v>
      </c>
      <c r="J111" s="37">
        <v>1</v>
      </c>
      <c r="K111" s="37">
        <v>7</v>
      </c>
      <c r="L111" s="37">
        <v>15</v>
      </c>
      <c r="M111" s="37" t="s">
        <v>49</v>
      </c>
      <c r="N111" s="37">
        <v>0</v>
      </c>
      <c r="O111" s="37">
        <v>43</v>
      </c>
      <c r="P111" s="37">
        <v>2</v>
      </c>
      <c r="Q111"/>
      <c r="R111"/>
      <c r="S111"/>
      <c r="T111" s="38">
        <v>7443.42</v>
      </c>
      <c r="U111" s="37">
        <v>0</v>
      </c>
    </row>
    <row r="112" spans="2:21" x14ac:dyDescent="0.25">
      <c r="B112" t="s">
        <v>29</v>
      </c>
      <c r="C112">
        <v>100</v>
      </c>
      <c r="D112" s="37" t="s">
        <v>340</v>
      </c>
      <c r="E112" s="37" t="s">
        <v>341</v>
      </c>
      <c r="F112" s="37" t="s">
        <v>342</v>
      </c>
      <c r="G112" s="37" t="s">
        <v>48</v>
      </c>
      <c r="H112" s="37">
        <v>35</v>
      </c>
      <c r="I112" s="37">
        <v>83101</v>
      </c>
      <c r="J112" s="37">
        <v>1</v>
      </c>
      <c r="K112" s="37">
        <v>7</v>
      </c>
      <c r="L112" s="37">
        <v>26</v>
      </c>
      <c r="M112" s="37" t="s">
        <v>49</v>
      </c>
      <c r="N112" s="37">
        <v>0</v>
      </c>
      <c r="O112" s="37">
        <v>57</v>
      </c>
      <c r="P112" s="37">
        <v>2</v>
      </c>
      <c r="Q112"/>
      <c r="R112"/>
      <c r="S112"/>
      <c r="T112" s="38">
        <v>7369.65</v>
      </c>
      <c r="U112" s="37">
        <v>0</v>
      </c>
    </row>
    <row r="113" spans="2:21" x14ac:dyDescent="0.25">
      <c r="B113" t="s">
        <v>29</v>
      </c>
      <c r="C113">
        <v>100</v>
      </c>
      <c r="D113" s="37" t="s">
        <v>343</v>
      </c>
      <c r="E113" s="37" t="s">
        <v>344</v>
      </c>
      <c r="F113" s="37" t="s">
        <v>345</v>
      </c>
      <c r="G113" s="37" t="s">
        <v>48</v>
      </c>
      <c r="H113" s="37">
        <v>35</v>
      </c>
      <c r="I113" s="37">
        <v>83101</v>
      </c>
      <c r="J113" s="37">
        <v>1</v>
      </c>
      <c r="K113" s="37">
        <v>7</v>
      </c>
      <c r="L113" s="37">
        <v>18</v>
      </c>
      <c r="M113" s="37" t="s">
        <v>49</v>
      </c>
      <c r="N113" s="37">
        <v>0</v>
      </c>
      <c r="O113" s="37">
        <v>78</v>
      </c>
      <c r="P113" s="37">
        <v>2</v>
      </c>
      <c r="Q113"/>
      <c r="R113"/>
      <c r="S113"/>
      <c r="T113" s="38">
        <v>7148.33</v>
      </c>
      <c r="U113" s="37">
        <v>0</v>
      </c>
    </row>
    <row r="114" spans="2:21" x14ac:dyDescent="0.25">
      <c r="B114" t="s">
        <v>29</v>
      </c>
      <c r="C114">
        <v>100</v>
      </c>
      <c r="D114" s="37" t="s">
        <v>346</v>
      </c>
      <c r="E114" s="37" t="s">
        <v>347</v>
      </c>
      <c r="F114" s="37" t="s">
        <v>348</v>
      </c>
      <c r="G114" s="37" t="s">
        <v>48</v>
      </c>
      <c r="H114" s="37">
        <v>35</v>
      </c>
      <c r="I114" s="37">
        <v>83101</v>
      </c>
      <c r="J114" s="37">
        <v>1</v>
      </c>
      <c r="K114" s="37">
        <v>7</v>
      </c>
      <c r="L114" s="37">
        <v>21</v>
      </c>
      <c r="M114" s="37" t="s">
        <v>49</v>
      </c>
      <c r="N114" s="37">
        <v>0</v>
      </c>
      <c r="O114" s="37">
        <v>58</v>
      </c>
      <c r="P114" s="37">
        <v>2</v>
      </c>
      <c r="Q114"/>
      <c r="R114"/>
      <c r="S114"/>
      <c r="T114" s="38">
        <v>7443.42</v>
      </c>
      <c r="U114" s="37">
        <v>0</v>
      </c>
    </row>
    <row r="115" spans="2:21" x14ac:dyDescent="0.25">
      <c r="B115" t="s">
        <v>29</v>
      </c>
      <c r="C115">
        <v>100</v>
      </c>
      <c r="D115" s="37" t="s">
        <v>349</v>
      </c>
      <c r="E115" s="37" t="s">
        <v>350</v>
      </c>
      <c r="F115" s="37" t="s">
        <v>351</v>
      </c>
      <c r="G115" s="37" t="s">
        <v>116</v>
      </c>
      <c r="H115" s="37">
        <v>35</v>
      </c>
      <c r="I115" s="37">
        <v>83101</v>
      </c>
      <c r="J115" s="37">
        <v>1</v>
      </c>
      <c r="K115" s="37">
        <v>7</v>
      </c>
      <c r="L115" s="37">
        <v>22</v>
      </c>
      <c r="M115" s="37" t="s">
        <v>117</v>
      </c>
      <c r="N115" s="37">
        <v>0</v>
      </c>
      <c r="O115" s="37">
        <v>3</v>
      </c>
      <c r="P115" s="37">
        <v>2</v>
      </c>
      <c r="Q115"/>
      <c r="R115"/>
      <c r="S115"/>
      <c r="T115" s="38">
        <v>5029.0999999999995</v>
      </c>
      <c r="U115" s="37">
        <v>0</v>
      </c>
    </row>
    <row r="116" spans="2:21" x14ac:dyDescent="0.25">
      <c r="B116" t="s">
        <v>29</v>
      </c>
      <c r="C116">
        <v>100</v>
      </c>
      <c r="D116" s="37" t="s">
        <v>352</v>
      </c>
      <c r="E116" s="37" t="s">
        <v>353</v>
      </c>
      <c r="F116" s="37" t="s">
        <v>354</v>
      </c>
      <c r="G116" s="37" t="s">
        <v>48</v>
      </c>
      <c r="H116" s="37">
        <v>35</v>
      </c>
      <c r="I116" s="37">
        <v>83101</v>
      </c>
      <c r="J116" s="37">
        <v>1</v>
      </c>
      <c r="K116" s="37">
        <v>7</v>
      </c>
      <c r="L116" s="37">
        <v>17</v>
      </c>
      <c r="M116" s="37" t="s">
        <v>49</v>
      </c>
      <c r="N116" s="37">
        <v>0</v>
      </c>
      <c r="O116" s="37">
        <v>26</v>
      </c>
      <c r="P116" s="37">
        <v>2</v>
      </c>
      <c r="Q116"/>
      <c r="R116"/>
      <c r="S116"/>
      <c r="T116" s="38">
        <v>6712.32</v>
      </c>
      <c r="U116" s="37">
        <v>0</v>
      </c>
    </row>
    <row r="117" spans="2:21" x14ac:dyDescent="0.25">
      <c r="B117" t="s">
        <v>29</v>
      </c>
      <c r="C117">
        <v>100</v>
      </c>
      <c r="D117" s="37" t="s">
        <v>355</v>
      </c>
      <c r="E117" s="37" t="s">
        <v>356</v>
      </c>
      <c r="F117" s="37" t="s">
        <v>357</v>
      </c>
      <c r="G117" s="37" t="s">
        <v>48</v>
      </c>
      <c r="H117" s="37">
        <v>35</v>
      </c>
      <c r="I117" s="37">
        <v>83101</v>
      </c>
      <c r="J117" s="37">
        <v>1</v>
      </c>
      <c r="K117" s="37">
        <v>7</v>
      </c>
      <c r="L117" s="37">
        <v>19</v>
      </c>
      <c r="M117" s="37" t="s">
        <v>49</v>
      </c>
      <c r="N117" s="37">
        <v>0</v>
      </c>
      <c r="O117" s="37">
        <v>23</v>
      </c>
      <c r="P117" s="37">
        <v>2</v>
      </c>
      <c r="Q117"/>
      <c r="R117"/>
      <c r="S117"/>
      <c r="T117" s="38">
        <v>7701.63</v>
      </c>
      <c r="U117" s="37">
        <v>0</v>
      </c>
    </row>
    <row r="118" spans="2:21" x14ac:dyDescent="0.25">
      <c r="B118" t="s">
        <v>29</v>
      </c>
      <c r="C118">
        <v>100</v>
      </c>
      <c r="D118" s="37" t="s">
        <v>358</v>
      </c>
      <c r="E118" s="37" t="s">
        <v>359</v>
      </c>
      <c r="F118" s="37" t="s">
        <v>360</v>
      </c>
      <c r="G118" s="37" t="s">
        <v>38</v>
      </c>
      <c r="H118" s="37">
        <v>35</v>
      </c>
      <c r="I118" s="37">
        <v>83101</v>
      </c>
      <c r="J118" s="37">
        <v>1</v>
      </c>
      <c r="K118" s="37">
        <v>2</v>
      </c>
      <c r="L118" s="37">
        <v>8</v>
      </c>
      <c r="M118" s="37" t="s">
        <v>39</v>
      </c>
      <c r="N118" s="37">
        <v>0</v>
      </c>
      <c r="O118" s="37">
        <v>3</v>
      </c>
      <c r="P118" s="37">
        <v>2</v>
      </c>
      <c r="Q118"/>
      <c r="R118"/>
      <c r="S118"/>
      <c r="T118" s="38">
        <v>7922.4</v>
      </c>
      <c r="U118" s="37">
        <v>0</v>
      </c>
    </row>
    <row r="119" spans="2:21" x14ac:dyDescent="0.25">
      <c r="B119" t="s">
        <v>29</v>
      </c>
      <c r="C119">
        <v>100</v>
      </c>
      <c r="D119" s="37" t="s">
        <v>361</v>
      </c>
      <c r="E119" s="37" t="s">
        <v>362</v>
      </c>
      <c r="F119" s="37" t="s">
        <v>363</v>
      </c>
      <c r="G119" s="37" t="s">
        <v>48</v>
      </c>
      <c r="H119" s="37">
        <v>35</v>
      </c>
      <c r="I119" s="37">
        <v>83101</v>
      </c>
      <c r="J119" s="37">
        <v>1</v>
      </c>
      <c r="K119" s="37">
        <v>7</v>
      </c>
      <c r="L119" s="37">
        <v>19</v>
      </c>
      <c r="M119" s="37" t="s">
        <v>49</v>
      </c>
      <c r="N119" s="37">
        <v>0</v>
      </c>
      <c r="O119" s="37">
        <v>34</v>
      </c>
      <c r="P119" s="37">
        <v>2</v>
      </c>
      <c r="Q119"/>
      <c r="R119"/>
      <c r="S119"/>
      <c r="T119" s="38">
        <v>7766.22</v>
      </c>
      <c r="U119" s="37">
        <v>0</v>
      </c>
    </row>
    <row r="120" spans="2:21" x14ac:dyDescent="0.25">
      <c r="B120" t="s">
        <v>29</v>
      </c>
      <c r="C120">
        <v>100</v>
      </c>
      <c r="D120" s="37" t="s">
        <v>364</v>
      </c>
      <c r="E120" s="37" t="s">
        <v>365</v>
      </c>
      <c r="F120" s="37" t="s">
        <v>366</v>
      </c>
      <c r="G120" s="37" t="s">
        <v>58</v>
      </c>
      <c r="H120" s="37">
        <v>35</v>
      </c>
      <c r="I120" s="37">
        <v>83101</v>
      </c>
      <c r="J120" s="37">
        <v>1</v>
      </c>
      <c r="K120" s="37">
        <v>4</v>
      </c>
      <c r="L120" s="37">
        <v>13</v>
      </c>
      <c r="M120" s="37" t="s">
        <v>59</v>
      </c>
      <c r="N120" s="37">
        <v>0</v>
      </c>
      <c r="O120" s="37">
        <v>1</v>
      </c>
      <c r="P120" s="37">
        <v>2</v>
      </c>
      <c r="Q120"/>
      <c r="R120"/>
      <c r="S120"/>
      <c r="T120" s="38">
        <v>5990.07</v>
      </c>
      <c r="U120" s="37">
        <v>0</v>
      </c>
    </row>
    <row r="121" spans="2:21" x14ac:dyDescent="0.25">
      <c r="B121" t="s">
        <v>29</v>
      </c>
      <c r="C121">
        <v>100</v>
      </c>
      <c r="D121" s="37" t="s">
        <v>367</v>
      </c>
      <c r="E121" s="37" t="s">
        <v>368</v>
      </c>
      <c r="F121" s="37" t="s">
        <v>369</v>
      </c>
      <c r="G121" s="37" t="s">
        <v>33</v>
      </c>
      <c r="H121" s="37">
        <v>35</v>
      </c>
      <c r="I121" s="37">
        <v>83101</v>
      </c>
      <c r="J121" s="37">
        <v>1</v>
      </c>
      <c r="K121" s="37">
        <v>7</v>
      </c>
      <c r="L121" s="37">
        <v>26</v>
      </c>
      <c r="M121" s="37" t="s">
        <v>34</v>
      </c>
      <c r="N121" s="37">
        <v>0</v>
      </c>
      <c r="O121" s="37">
        <v>2</v>
      </c>
      <c r="P121" s="37">
        <v>2</v>
      </c>
      <c r="Q121"/>
      <c r="R121"/>
      <c r="S121"/>
      <c r="T121" s="38">
        <v>6282.3200000000006</v>
      </c>
      <c r="U121" s="37">
        <v>0</v>
      </c>
    </row>
    <row r="122" spans="2:21" x14ac:dyDescent="0.25">
      <c r="B122" t="s">
        <v>29</v>
      </c>
      <c r="C122">
        <v>100</v>
      </c>
      <c r="D122" s="37" t="s">
        <v>370</v>
      </c>
      <c r="E122" s="37" t="s">
        <v>371</v>
      </c>
      <c r="F122" s="37" t="s">
        <v>372</v>
      </c>
      <c r="G122" s="37" t="s">
        <v>48</v>
      </c>
      <c r="H122" s="37">
        <v>35</v>
      </c>
      <c r="I122" s="37">
        <v>83101</v>
      </c>
      <c r="J122" s="37">
        <v>1</v>
      </c>
      <c r="K122" s="37">
        <v>7</v>
      </c>
      <c r="L122" s="37">
        <v>26</v>
      </c>
      <c r="M122" s="37" t="s">
        <v>49</v>
      </c>
      <c r="N122" s="37">
        <v>0</v>
      </c>
      <c r="O122" s="37">
        <v>10</v>
      </c>
      <c r="P122" s="37">
        <v>2</v>
      </c>
      <c r="Q122"/>
      <c r="R122"/>
      <c r="S122"/>
      <c r="T122" s="38">
        <v>6509.44</v>
      </c>
      <c r="U122" s="37">
        <v>0</v>
      </c>
    </row>
    <row r="123" spans="2:21" x14ac:dyDescent="0.25">
      <c r="B123" t="s">
        <v>29</v>
      </c>
      <c r="C123">
        <v>100</v>
      </c>
      <c r="D123" s="37" t="s">
        <v>373</v>
      </c>
      <c r="E123" s="37" t="s">
        <v>374</v>
      </c>
      <c r="F123" s="37" t="s">
        <v>375</v>
      </c>
      <c r="G123" s="37" t="s">
        <v>201</v>
      </c>
      <c r="H123" s="37">
        <v>35</v>
      </c>
      <c r="I123" s="37">
        <v>83101</v>
      </c>
      <c r="J123" s="37">
        <v>1</v>
      </c>
      <c r="K123" s="37">
        <v>9</v>
      </c>
      <c r="L123" s="37">
        <v>36</v>
      </c>
      <c r="M123" s="37" t="s">
        <v>202</v>
      </c>
      <c r="N123" s="37">
        <v>0</v>
      </c>
      <c r="O123" s="37">
        <v>2</v>
      </c>
      <c r="P123" s="37">
        <v>2</v>
      </c>
      <c r="Q123"/>
      <c r="R123"/>
      <c r="S123"/>
      <c r="T123" s="38">
        <v>8058.2</v>
      </c>
      <c r="U123" s="37">
        <v>0</v>
      </c>
    </row>
    <row r="124" spans="2:21" x14ac:dyDescent="0.25">
      <c r="B124" t="s">
        <v>29</v>
      </c>
      <c r="C124">
        <v>100</v>
      </c>
      <c r="D124" s="37" t="s">
        <v>376</v>
      </c>
      <c r="E124" s="37" t="s">
        <v>377</v>
      </c>
      <c r="F124" s="37" t="s">
        <v>378</v>
      </c>
      <c r="G124" s="37" t="s">
        <v>33</v>
      </c>
      <c r="H124" s="37">
        <v>35</v>
      </c>
      <c r="I124" s="37">
        <v>83101</v>
      </c>
      <c r="J124" s="37">
        <v>1</v>
      </c>
      <c r="K124" s="37">
        <v>9</v>
      </c>
      <c r="L124" s="37">
        <v>35</v>
      </c>
      <c r="M124" s="37" t="s">
        <v>34</v>
      </c>
      <c r="N124" s="37">
        <v>0</v>
      </c>
      <c r="O124" s="37">
        <v>19</v>
      </c>
      <c r="P124" s="37">
        <v>2</v>
      </c>
      <c r="Q124"/>
      <c r="R124"/>
      <c r="S124"/>
      <c r="T124" s="38">
        <v>5890.68</v>
      </c>
      <c r="U124" s="37">
        <v>0</v>
      </c>
    </row>
    <row r="125" spans="2:21" x14ac:dyDescent="0.25">
      <c r="B125" t="s">
        <v>29</v>
      </c>
      <c r="C125">
        <v>100</v>
      </c>
      <c r="D125" s="37" t="s">
        <v>379</v>
      </c>
      <c r="E125" s="37" t="s">
        <v>380</v>
      </c>
      <c r="F125" s="37" t="s">
        <v>381</v>
      </c>
      <c r="G125" s="37" t="s">
        <v>75</v>
      </c>
      <c r="H125" s="37">
        <v>40</v>
      </c>
      <c r="I125" s="37">
        <v>83101</v>
      </c>
      <c r="J125" s="37">
        <v>1</v>
      </c>
      <c r="K125" s="37">
        <v>7</v>
      </c>
      <c r="L125" s="37">
        <v>20</v>
      </c>
      <c r="M125" s="37" t="s">
        <v>76</v>
      </c>
      <c r="N125" s="37">
        <v>0</v>
      </c>
      <c r="O125" s="37">
        <v>9</v>
      </c>
      <c r="P125" s="37">
        <v>5</v>
      </c>
      <c r="Q125"/>
      <c r="R125"/>
      <c r="S125"/>
      <c r="T125" s="38">
        <v>11459.15</v>
      </c>
      <c r="U125" s="37">
        <v>0</v>
      </c>
    </row>
    <row r="126" spans="2:21" x14ac:dyDescent="0.25">
      <c r="B126" t="s">
        <v>29</v>
      </c>
      <c r="C126">
        <v>100</v>
      </c>
      <c r="D126" s="37" t="s">
        <v>382</v>
      </c>
      <c r="E126" s="37" t="s">
        <v>383</v>
      </c>
      <c r="F126" s="37" t="s">
        <v>384</v>
      </c>
      <c r="G126" s="37" t="s">
        <v>53</v>
      </c>
      <c r="H126" s="37">
        <v>40</v>
      </c>
      <c r="I126" s="37">
        <v>83101</v>
      </c>
      <c r="J126" s="37">
        <v>1</v>
      </c>
      <c r="K126" s="37">
        <v>3</v>
      </c>
      <c r="L126" s="37">
        <v>9</v>
      </c>
      <c r="M126" s="37" t="s">
        <v>54</v>
      </c>
      <c r="N126" s="37">
        <v>0</v>
      </c>
      <c r="O126" s="37">
        <v>3</v>
      </c>
      <c r="P126" s="37">
        <v>5</v>
      </c>
      <c r="Q126"/>
      <c r="R126"/>
      <c r="S126"/>
      <c r="T126" s="38">
        <v>13022.380000000001</v>
      </c>
      <c r="U126" s="37">
        <v>0</v>
      </c>
    </row>
    <row r="127" spans="2:21" x14ac:dyDescent="0.25">
      <c r="B127" t="s">
        <v>29</v>
      </c>
      <c r="C127">
        <v>100</v>
      </c>
      <c r="D127" s="37" t="s">
        <v>385</v>
      </c>
      <c r="E127" s="37" t="s">
        <v>386</v>
      </c>
      <c r="F127" s="37" t="s">
        <v>387</v>
      </c>
      <c r="G127" s="37" t="s">
        <v>48</v>
      </c>
      <c r="H127" s="37">
        <v>35</v>
      </c>
      <c r="I127" s="37">
        <v>83101</v>
      </c>
      <c r="J127" s="37">
        <v>1</v>
      </c>
      <c r="K127" s="37">
        <v>7</v>
      </c>
      <c r="L127" s="37">
        <v>18</v>
      </c>
      <c r="M127" s="37" t="s">
        <v>49</v>
      </c>
      <c r="N127" s="37">
        <v>0</v>
      </c>
      <c r="O127" s="37">
        <v>61</v>
      </c>
      <c r="P127" s="37">
        <v>2</v>
      </c>
      <c r="Q127"/>
      <c r="R127"/>
      <c r="S127"/>
      <c r="T127" s="38">
        <v>7369.65</v>
      </c>
      <c r="U127" s="37">
        <v>0</v>
      </c>
    </row>
    <row r="128" spans="2:21" x14ac:dyDescent="0.25">
      <c r="B128" t="s">
        <v>29</v>
      </c>
      <c r="C128">
        <v>100</v>
      </c>
      <c r="D128" s="37" t="s">
        <v>388</v>
      </c>
      <c r="E128" s="37" t="s">
        <v>389</v>
      </c>
      <c r="F128" s="37" t="s">
        <v>390</v>
      </c>
      <c r="G128" s="37" t="s">
        <v>58</v>
      </c>
      <c r="H128" s="37">
        <v>35</v>
      </c>
      <c r="I128" s="37">
        <v>83101</v>
      </c>
      <c r="J128" s="37">
        <v>1</v>
      </c>
      <c r="K128" s="37">
        <v>8</v>
      </c>
      <c r="L128" s="37">
        <v>28</v>
      </c>
      <c r="M128" s="37" t="s">
        <v>59</v>
      </c>
      <c r="N128" s="37">
        <v>0</v>
      </c>
      <c r="O128" s="37">
        <v>4</v>
      </c>
      <c r="P128" s="37">
        <v>2</v>
      </c>
      <c r="Q128"/>
      <c r="R128"/>
      <c r="S128"/>
      <c r="T128" s="38">
        <v>6226.09</v>
      </c>
      <c r="U128" s="37">
        <v>0</v>
      </c>
    </row>
    <row r="129" spans="2:21" x14ac:dyDescent="0.25">
      <c r="B129" t="s">
        <v>29</v>
      </c>
      <c r="C129">
        <v>100</v>
      </c>
      <c r="D129" s="37" t="s">
        <v>391</v>
      </c>
      <c r="E129" s="37" t="s">
        <v>392</v>
      </c>
      <c r="F129" s="37" t="s">
        <v>393</v>
      </c>
      <c r="G129" s="37" t="s">
        <v>48</v>
      </c>
      <c r="H129" s="37">
        <v>35</v>
      </c>
      <c r="I129" s="37">
        <v>83101</v>
      </c>
      <c r="J129" s="37">
        <v>1</v>
      </c>
      <c r="K129" s="37">
        <v>7</v>
      </c>
      <c r="L129" s="37">
        <v>15</v>
      </c>
      <c r="M129" s="37" t="s">
        <v>49</v>
      </c>
      <c r="N129" s="37">
        <v>0</v>
      </c>
      <c r="O129" s="37">
        <v>49</v>
      </c>
      <c r="P129" s="37">
        <v>2</v>
      </c>
      <c r="Q129"/>
      <c r="R129"/>
      <c r="S129"/>
      <c r="T129" s="38">
        <v>7406.53</v>
      </c>
      <c r="U129" s="37">
        <v>0</v>
      </c>
    </row>
    <row r="130" spans="2:21" x14ac:dyDescent="0.25">
      <c r="B130" t="s">
        <v>29</v>
      </c>
      <c r="C130">
        <v>100</v>
      </c>
      <c r="D130" s="37" t="s">
        <v>394</v>
      </c>
      <c r="E130" s="37" t="s">
        <v>395</v>
      </c>
      <c r="F130" s="37" t="s">
        <v>396</v>
      </c>
      <c r="G130" s="37" t="s">
        <v>48</v>
      </c>
      <c r="H130" s="37">
        <v>35</v>
      </c>
      <c r="I130" s="37">
        <v>83101</v>
      </c>
      <c r="J130" s="37">
        <v>1</v>
      </c>
      <c r="K130" s="37">
        <v>7</v>
      </c>
      <c r="L130" s="37">
        <v>25</v>
      </c>
      <c r="M130" s="37" t="s">
        <v>49</v>
      </c>
      <c r="N130" s="37">
        <v>0</v>
      </c>
      <c r="O130" s="37">
        <v>20</v>
      </c>
      <c r="P130" s="37">
        <v>2</v>
      </c>
      <c r="Q130"/>
      <c r="R130"/>
      <c r="S130"/>
      <c r="T130" s="38">
        <v>6306.57</v>
      </c>
      <c r="U130" s="37">
        <v>0</v>
      </c>
    </row>
    <row r="131" spans="2:21" x14ac:dyDescent="0.25">
      <c r="B131" t="s">
        <v>29</v>
      </c>
      <c r="C131">
        <v>100</v>
      </c>
      <c r="D131" s="37" t="s">
        <v>397</v>
      </c>
      <c r="E131" s="37" t="s">
        <v>398</v>
      </c>
      <c r="F131" s="37" t="s">
        <v>399</v>
      </c>
      <c r="G131" s="37" t="s">
        <v>145</v>
      </c>
      <c r="H131" s="37">
        <v>35</v>
      </c>
      <c r="I131" s="37">
        <v>83101</v>
      </c>
      <c r="J131" s="37">
        <v>1</v>
      </c>
      <c r="K131" s="37">
        <v>8</v>
      </c>
      <c r="L131" s="37">
        <v>27</v>
      </c>
      <c r="M131" s="37" t="s">
        <v>400</v>
      </c>
      <c r="N131" s="37">
        <v>0</v>
      </c>
      <c r="O131" s="37">
        <v>1</v>
      </c>
      <c r="P131" s="37">
        <v>2</v>
      </c>
      <c r="Q131"/>
      <c r="R131"/>
      <c r="S131"/>
      <c r="T131" s="38">
        <v>4782.33</v>
      </c>
      <c r="U131" s="37">
        <v>0</v>
      </c>
    </row>
    <row r="132" spans="2:21" x14ac:dyDescent="0.25">
      <c r="B132" t="s">
        <v>29</v>
      </c>
      <c r="C132">
        <v>100</v>
      </c>
      <c r="D132" s="37" t="s">
        <v>401</v>
      </c>
      <c r="E132" s="37" t="s">
        <v>402</v>
      </c>
      <c r="F132" s="37" t="s">
        <v>403</v>
      </c>
      <c r="G132" s="37" t="s">
        <v>53</v>
      </c>
      <c r="H132" s="37">
        <v>40</v>
      </c>
      <c r="I132" s="37">
        <v>83101</v>
      </c>
      <c r="J132" s="37">
        <v>1</v>
      </c>
      <c r="K132" s="37">
        <v>8</v>
      </c>
      <c r="L132" s="37">
        <v>27</v>
      </c>
      <c r="M132" s="37" t="s">
        <v>54</v>
      </c>
      <c r="N132" s="37">
        <v>0</v>
      </c>
      <c r="O132" s="37">
        <v>5</v>
      </c>
      <c r="P132" s="37">
        <v>5</v>
      </c>
      <c r="Q132"/>
      <c r="R132"/>
      <c r="S132"/>
      <c r="T132" s="38">
        <v>12909.880000000001</v>
      </c>
      <c r="U132" s="37">
        <v>0</v>
      </c>
    </row>
    <row r="133" spans="2:21" x14ac:dyDescent="0.25">
      <c r="B133" t="s">
        <v>29</v>
      </c>
      <c r="C133">
        <v>100</v>
      </c>
      <c r="D133" s="37" t="s">
        <v>404</v>
      </c>
      <c r="E133" s="37" t="s">
        <v>405</v>
      </c>
      <c r="F133" s="37" t="s">
        <v>406</v>
      </c>
      <c r="G133" s="37" t="s">
        <v>116</v>
      </c>
      <c r="H133" s="37">
        <v>35</v>
      </c>
      <c r="I133" s="37">
        <v>83101</v>
      </c>
      <c r="J133" s="37">
        <v>1</v>
      </c>
      <c r="K133" s="37">
        <v>9</v>
      </c>
      <c r="L133" s="37">
        <v>35</v>
      </c>
      <c r="M133" s="37" t="s">
        <v>117</v>
      </c>
      <c r="N133" s="37">
        <v>0</v>
      </c>
      <c r="O133" s="37">
        <v>4</v>
      </c>
      <c r="P133" s="37">
        <v>2</v>
      </c>
      <c r="Q133"/>
      <c r="R133"/>
      <c r="S133"/>
      <c r="T133" s="38">
        <v>5399.9999999999991</v>
      </c>
      <c r="U133" s="37">
        <v>0</v>
      </c>
    </row>
    <row r="134" spans="2:21" x14ac:dyDescent="0.25">
      <c r="B134" t="s">
        <v>29</v>
      </c>
      <c r="C134">
        <v>100</v>
      </c>
      <c r="D134" s="37" t="s">
        <v>407</v>
      </c>
      <c r="E134" s="37" t="s">
        <v>408</v>
      </c>
      <c r="F134" s="37" t="s">
        <v>409</v>
      </c>
      <c r="G134" s="37" t="s">
        <v>48</v>
      </c>
      <c r="H134" s="37">
        <v>35</v>
      </c>
      <c r="I134" s="37">
        <v>83101</v>
      </c>
      <c r="J134" s="37">
        <v>1</v>
      </c>
      <c r="K134" s="37">
        <v>7</v>
      </c>
      <c r="L134" s="37">
        <v>14</v>
      </c>
      <c r="M134" s="37" t="s">
        <v>49</v>
      </c>
      <c r="N134" s="37">
        <v>0</v>
      </c>
      <c r="O134" s="37">
        <v>32</v>
      </c>
      <c r="P134" s="37">
        <v>2</v>
      </c>
      <c r="Q134"/>
      <c r="R134"/>
      <c r="S134"/>
      <c r="T134" s="38">
        <v>7468.01</v>
      </c>
      <c r="U134" s="37">
        <v>0</v>
      </c>
    </row>
    <row r="135" spans="2:21" x14ac:dyDescent="0.25">
      <c r="B135" t="s">
        <v>29</v>
      </c>
      <c r="C135">
        <v>100</v>
      </c>
      <c r="D135" s="37" t="s">
        <v>410</v>
      </c>
      <c r="E135" s="37" t="s">
        <v>411</v>
      </c>
      <c r="F135" s="37" t="s">
        <v>412</v>
      </c>
      <c r="G135" s="37" t="s">
        <v>33</v>
      </c>
      <c r="H135" s="37">
        <v>35</v>
      </c>
      <c r="I135" s="37">
        <v>83101</v>
      </c>
      <c r="J135" s="37">
        <v>1</v>
      </c>
      <c r="K135" s="37">
        <v>2</v>
      </c>
      <c r="L135" s="37">
        <v>7</v>
      </c>
      <c r="M135" s="37" t="s">
        <v>34</v>
      </c>
      <c r="N135" s="37">
        <v>0</v>
      </c>
      <c r="O135" s="37">
        <v>7</v>
      </c>
      <c r="P135" s="37">
        <v>2</v>
      </c>
      <c r="Q135"/>
      <c r="R135"/>
      <c r="S135"/>
      <c r="T135" s="38">
        <v>6970.05</v>
      </c>
      <c r="U135" s="37">
        <v>0</v>
      </c>
    </row>
    <row r="136" spans="2:21" x14ac:dyDescent="0.25">
      <c r="B136" t="s">
        <v>29</v>
      </c>
      <c r="C136">
        <v>100</v>
      </c>
      <c r="D136" s="37" t="s">
        <v>413</v>
      </c>
      <c r="E136" s="37" t="s">
        <v>414</v>
      </c>
      <c r="F136" s="37" t="s">
        <v>415</v>
      </c>
      <c r="G136" s="37" t="s">
        <v>48</v>
      </c>
      <c r="H136" s="37">
        <v>35</v>
      </c>
      <c r="I136" s="37">
        <v>83101</v>
      </c>
      <c r="J136" s="37">
        <v>1</v>
      </c>
      <c r="K136" s="37">
        <v>7</v>
      </c>
      <c r="L136" s="37">
        <v>25</v>
      </c>
      <c r="M136" s="37" t="s">
        <v>49</v>
      </c>
      <c r="N136" s="37">
        <v>0</v>
      </c>
      <c r="O136" s="37">
        <v>81</v>
      </c>
      <c r="P136" s="37">
        <v>2</v>
      </c>
      <c r="Q136"/>
      <c r="R136"/>
      <c r="S136"/>
      <c r="T136" s="38">
        <v>5882.37</v>
      </c>
      <c r="U136" s="37">
        <v>0</v>
      </c>
    </row>
    <row r="137" spans="2:21" x14ac:dyDescent="0.25">
      <c r="B137" t="s">
        <v>29</v>
      </c>
      <c r="C137">
        <v>100</v>
      </c>
      <c r="D137" s="37" t="s">
        <v>416</v>
      </c>
      <c r="E137" s="37" t="s">
        <v>417</v>
      </c>
      <c r="F137" s="37" t="s">
        <v>418</v>
      </c>
      <c r="G137" s="37" t="s">
        <v>58</v>
      </c>
      <c r="H137" s="37">
        <v>35</v>
      </c>
      <c r="I137" s="37">
        <v>83101</v>
      </c>
      <c r="J137" s="37">
        <v>1</v>
      </c>
      <c r="K137" s="37">
        <v>8</v>
      </c>
      <c r="L137" s="37">
        <v>29</v>
      </c>
      <c r="M137" s="37" t="s">
        <v>59</v>
      </c>
      <c r="N137" s="37">
        <v>0</v>
      </c>
      <c r="O137" s="37">
        <v>8</v>
      </c>
      <c r="P137" s="37">
        <v>2</v>
      </c>
      <c r="Q137"/>
      <c r="R137"/>
      <c r="S137"/>
      <c r="T137" s="38">
        <v>5905.7699999999995</v>
      </c>
      <c r="U137" s="37">
        <v>0</v>
      </c>
    </row>
    <row r="138" spans="2:21" x14ac:dyDescent="0.25">
      <c r="B138" t="s">
        <v>29</v>
      </c>
      <c r="C138">
        <v>100</v>
      </c>
      <c r="D138" s="37" t="s">
        <v>419</v>
      </c>
      <c r="E138" s="37" t="s">
        <v>420</v>
      </c>
      <c r="F138" s="37" t="s">
        <v>421</v>
      </c>
      <c r="G138" s="37" t="s">
        <v>48</v>
      </c>
      <c r="H138" s="37">
        <v>35</v>
      </c>
      <c r="I138" s="37">
        <v>83101</v>
      </c>
      <c r="J138" s="37">
        <v>1</v>
      </c>
      <c r="K138" s="37">
        <v>7</v>
      </c>
      <c r="L138" s="37">
        <v>15</v>
      </c>
      <c r="M138" s="37" t="s">
        <v>49</v>
      </c>
      <c r="N138" s="37">
        <v>0</v>
      </c>
      <c r="O138" s="37">
        <v>4</v>
      </c>
      <c r="P138" s="37">
        <v>2</v>
      </c>
      <c r="Q138"/>
      <c r="R138"/>
      <c r="S138"/>
      <c r="T138" s="38">
        <v>7590.97</v>
      </c>
      <c r="U138" s="37">
        <v>0</v>
      </c>
    </row>
    <row r="139" spans="2:21" x14ac:dyDescent="0.25">
      <c r="B139" t="s">
        <v>29</v>
      </c>
      <c r="C139">
        <v>100</v>
      </c>
      <c r="D139" s="37" t="s">
        <v>422</v>
      </c>
      <c r="E139" s="37" t="s">
        <v>423</v>
      </c>
      <c r="F139" s="37" t="s">
        <v>424</v>
      </c>
      <c r="G139" s="37" t="s">
        <v>58</v>
      </c>
      <c r="H139" s="37">
        <v>35</v>
      </c>
      <c r="I139" s="37">
        <v>83101</v>
      </c>
      <c r="J139" s="37">
        <v>1</v>
      </c>
      <c r="K139" s="37">
        <v>7</v>
      </c>
      <c r="L139" s="37">
        <v>21</v>
      </c>
      <c r="M139" s="37" t="s">
        <v>59</v>
      </c>
      <c r="N139" s="37">
        <v>0</v>
      </c>
      <c r="O139" s="37">
        <v>5</v>
      </c>
      <c r="P139" s="37">
        <v>2</v>
      </c>
      <c r="Q139"/>
      <c r="R139"/>
      <c r="S139"/>
      <c r="T139" s="38">
        <v>5585.45</v>
      </c>
      <c r="U139" s="37">
        <v>0</v>
      </c>
    </row>
    <row r="140" spans="2:21" x14ac:dyDescent="0.25">
      <c r="B140" t="s">
        <v>29</v>
      </c>
      <c r="C140">
        <v>100</v>
      </c>
      <c r="D140" s="37" t="s">
        <v>425</v>
      </c>
      <c r="E140" s="37" t="s">
        <v>426</v>
      </c>
      <c r="F140" s="37" t="s">
        <v>427</v>
      </c>
      <c r="G140" s="37" t="s">
        <v>48</v>
      </c>
      <c r="H140" s="37">
        <v>35</v>
      </c>
      <c r="I140" s="37">
        <v>83101</v>
      </c>
      <c r="J140" s="37">
        <v>1</v>
      </c>
      <c r="K140" s="37">
        <v>7</v>
      </c>
      <c r="L140" s="37">
        <v>16</v>
      </c>
      <c r="M140" s="37" t="s">
        <v>49</v>
      </c>
      <c r="N140" s="37">
        <v>0</v>
      </c>
      <c r="O140" s="37">
        <v>88</v>
      </c>
      <c r="P140" s="37">
        <v>2</v>
      </c>
      <c r="Q140"/>
      <c r="R140"/>
      <c r="S140"/>
      <c r="T140" s="38">
        <v>7262.1</v>
      </c>
      <c r="U140" s="37">
        <v>0</v>
      </c>
    </row>
    <row r="141" spans="2:21" x14ac:dyDescent="0.25">
      <c r="B141" t="s">
        <v>29</v>
      </c>
      <c r="C141">
        <v>100</v>
      </c>
      <c r="D141" s="37" t="s">
        <v>428</v>
      </c>
      <c r="E141" s="37" t="s">
        <v>429</v>
      </c>
      <c r="F141" s="37" t="s">
        <v>430</v>
      </c>
      <c r="G141" s="37" t="s">
        <v>48</v>
      </c>
      <c r="H141" s="37">
        <v>35</v>
      </c>
      <c r="I141" s="37">
        <v>83101</v>
      </c>
      <c r="J141" s="37">
        <v>1</v>
      </c>
      <c r="K141" s="37">
        <v>7</v>
      </c>
      <c r="L141" s="37">
        <v>26</v>
      </c>
      <c r="M141" s="37" t="s">
        <v>49</v>
      </c>
      <c r="N141" s="37">
        <v>0</v>
      </c>
      <c r="O141" s="37">
        <v>42</v>
      </c>
      <c r="P141" s="37">
        <v>2</v>
      </c>
      <c r="Q141"/>
      <c r="R141"/>
      <c r="S141"/>
      <c r="T141" s="38">
        <v>7443.42</v>
      </c>
      <c r="U141" s="37">
        <v>0</v>
      </c>
    </row>
    <row r="142" spans="2:21" x14ac:dyDescent="0.25">
      <c r="B142" t="s">
        <v>29</v>
      </c>
      <c r="C142">
        <v>100</v>
      </c>
      <c r="D142" s="37" t="s">
        <v>431</v>
      </c>
      <c r="E142" s="37" t="s">
        <v>432</v>
      </c>
      <c r="F142" s="37" t="s">
        <v>433</v>
      </c>
      <c r="G142" s="37" t="s">
        <v>33</v>
      </c>
      <c r="H142" s="37">
        <v>35</v>
      </c>
      <c r="I142" s="37">
        <v>83101</v>
      </c>
      <c r="J142" s="37">
        <v>1</v>
      </c>
      <c r="K142" s="37">
        <v>9</v>
      </c>
      <c r="L142" s="37">
        <v>35</v>
      </c>
      <c r="M142" s="37" t="s">
        <v>34</v>
      </c>
      <c r="N142" s="37">
        <v>0</v>
      </c>
      <c r="O142" s="37">
        <v>6</v>
      </c>
      <c r="P142" s="37">
        <v>2</v>
      </c>
      <c r="Q142"/>
      <c r="R142"/>
      <c r="S142"/>
      <c r="T142" s="38">
        <v>6173.7300000000005</v>
      </c>
      <c r="U142" s="37">
        <v>0</v>
      </c>
    </row>
    <row r="143" spans="2:21" x14ac:dyDescent="0.25">
      <c r="B143" t="s">
        <v>29</v>
      </c>
      <c r="C143">
        <v>100</v>
      </c>
      <c r="D143" s="37" t="s">
        <v>434</v>
      </c>
      <c r="E143" s="37" t="s">
        <v>435</v>
      </c>
      <c r="F143" s="37" t="s">
        <v>436</v>
      </c>
      <c r="G143" s="37" t="s">
        <v>48</v>
      </c>
      <c r="H143" s="37">
        <v>35</v>
      </c>
      <c r="I143" s="37">
        <v>83101</v>
      </c>
      <c r="J143" s="37">
        <v>1</v>
      </c>
      <c r="K143" s="37">
        <v>7</v>
      </c>
      <c r="L143" s="37">
        <v>20</v>
      </c>
      <c r="M143" s="37" t="s">
        <v>49</v>
      </c>
      <c r="N143" s="37">
        <v>0</v>
      </c>
      <c r="O143" s="37">
        <v>28</v>
      </c>
      <c r="P143" s="37">
        <v>2</v>
      </c>
      <c r="Q143"/>
      <c r="R143"/>
      <c r="S143"/>
      <c r="T143" s="38">
        <v>7517.1900000000005</v>
      </c>
      <c r="U143" s="37">
        <v>0</v>
      </c>
    </row>
    <row r="144" spans="2:21" x14ac:dyDescent="0.25">
      <c r="B144" t="s">
        <v>29</v>
      </c>
      <c r="C144">
        <v>100</v>
      </c>
      <c r="D144" s="37" t="s">
        <v>437</v>
      </c>
      <c r="E144" s="37" t="s">
        <v>438</v>
      </c>
      <c r="F144" s="37" t="s">
        <v>439</v>
      </c>
      <c r="G144" s="37" t="s">
        <v>33</v>
      </c>
      <c r="H144" s="37">
        <v>35</v>
      </c>
      <c r="I144" s="37">
        <v>83101</v>
      </c>
      <c r="J144" s="37">
        <v>1</v>
      </c>
      <c r="K144" s="37">
        <v>8</v>
      </c>
      <c r="L144" s="37">
        <v>27</v>
      </c>
      <c r="M144" s="37" t="s">
        <v>34</v>
      </c>
      <c r="N144" s="37">
        <v>0</v>
      </c>
      <c r="O144" s="37">
        <v>16</v>
      </c>
      <c r="P144" s="37">
        <v>2</v>
      </c>
      <c r="Q144"/>
      <c r="R144"/>
      <c r="S144"/>
      <c r="T144" s="38">
        <v>6427.1</v>
      </c>
      <c r="U144" s="37">
        <v>0</v>
      </c>
    </row>
    <row r="145" spans="2:21" x14ac:dyDescent="0.25">
      <c r="B145" t="s">
        <v>29</v>
      </c>
      <c r="C145">
        <v>100</v>
      </c>
      <c r="D145" s="37" t="s">
        <v>440</v>
      </c>
      <c r="E145" s="37" t="s">
        <v>441</v>
      </c>
      <c r="F145" s="37" t="s">
        <v>442</v>
      </c>
      <c r="G145" s="37" t="s">
        <v>116</v>
      </c>
      <c r="H145" s="37">
        <v>35</v>
      </c>
      <c r="I145" s="37">
        <v>83101</v>
      </c>
      <c r="J145" s="37">
        <v>1</v>
      </c>
      <c r="K145" s="37">
        <v>8</v>
      </c>
      <c r="L145" s="37">
        <v>27</v>
      </c>
      <c r="M145" s="37" t="s">
        <v>117</v>
      </c>
      <c r="N145" s="37">
        <v>0</v>
      </c>
      <c r="O145" s="37">
        <v>15</v>
      </c>
      <c r="P145" s="37">
        <v>2</v>
      </c>
      <c r="Q145"/>
      <c r="R145"/>
      <c r="S145"/>
      <c r="T145" s="38">
        <v>5338.8499999999995</v>
      </c>
      <c r="U145" s="37">
        <v>0</v>
      </c>
    </row>
    <row r="146" spans="2:21" x14ac:dyDescent="0.25">
      <c r="B146" t="s">
        <v>29</v>
      </c>
      <c r="C146">
        <v>100</v>
      </c>
      <c r="D146" s="37" t="s">
        <v>443</v>
      </c>
      <c r="E146" s="37" t="s">
        <v>444</v>
      </c>
      <c r="F146" s="37" t="s">
        <v>445</v>
      </c>
      <c r="G146" s="37" t="s">
        <v>53</v>
      </c>
      <c r="H146" s="37">
        <v>40</v>
      </c>
      <c r="I146" s="37">
        <v>83101</v>
      </c>
      <c r="J146" s="37">
        <v>1</v>
      </c>
      <c r="K146" s="37">
        <v>8</v>
      </c>
      <c r="L146" s="37">
        <v>30</v>
      </c>
      <c r="M146" s="37" t="s">
        <v>54</v>
      </c>
      <c r="N146" s="37">
        <v>0</v>
      </c>
      <c r="O146" s="37">
        <v>4</v>
      </c>
      <c r="P146" s="37">
        <v>5</v>
      </c>
      <c r="Q146"/>
      <c r="R146"/>
      <c r="S146"/>
      <c r="T146" s="38">
        <v>12909.880000000001</v>
      </c>
      <c r="U146" s="37">
        <v>0</v>
      </c>
    </row>
    <row r="147" spans="2:21" x14ac:dyDescent="0.25">
      <c r="B147" t="s">
        <v>29</v>
      </c>
      <c r="C147">
        <v>100</v>
      </c>
      <c r="D147" s="37" t="s">
        <v>446</v>
      </c>
      <c r="E147" s="37" t="s">
        <v>447</v>
      </c>
      <c r="F147" s="37" t="s">
        <v>448</v>
      </c>
      <c r="G147" s="37" t="s">
        <v>145</v>
      </c>
      <c r="H147" s="37">
        <v>35</v>
      </c>
      <c r="I147" s="37">
        <v>83101</v>
      </c>
      <c r="J147" s="37">
        <v>1</v>
      </c>
      <c r="K147" s="37">
        <v>7</v>
      </c>
      <c r="L147" s="37">
        <v>14</v>
      </c>
      <c r="M147" s="37" t="s">
        <v>146</v>
      </c>
      <c r="N147" s="37">
        <v>0</v>
      </c>
      <c r="O147" s="37">
        <v>16</v>
      </c>
      <c r="P147" s="37">
        <v>2</v>
      </c>
      <c r="Q147"/>
      <c r="R147"/>
      <c r="S147"/>
      <c r="T147" s="38">
        <v>6473.4400000000005</v>
      </c>
      <c r="U147" s="37">
        <v>0</v>
      </c>
    </row>
    <row r="148" spans="2:21" x14ac:dyDescent="0.25">
      <c r="B148" t="s">
        <v>29</v>
      </c>
      <c r="C148">
        <v>100</v>
      </c>
      <c r="D148" s="37" t="s">
        <v>449</v>
      </c>
      <c r="E148" s="37" t="s">
        <v>450</v>
      </c>
      <c r="F148" s="37" t="s">
        <v>451</v>
      </c>
      <c r="G148" s="37" t="s">
        <v>33</v>
      </c>
      <c r="H148" s="37">
        <v>35</v>
      </c>
      <c r="I148" s="37">
        <v>83101</v>
      </c>
      <c r="J148" s="37">
        <v>1</v>
      </c>
      <c r="K148" s="37">
        <v>7</v>
      </c>
      <c r="L148" s="37">
        <v>17</v>
      </c>
      <c r="M148" s="37" t="s">
        <v>34</v>
      </c>
      <c r="N148" s="37">
        <v>0</v>
      </c>
      <c r="O148" s="37">
        <v>15</v>
      </c>
      <c r="P148" s="37">
        <v>2</v>
      </c>
      <c r="Q148"/>
      <c r="R148"/>
      <c r="S148"/>
      <c r="T148" s="38">
        <v>5293.4400000000005</v>
      </c>
      <c r="U148" s="37">
        <v>0</v>
      </c>
    </row>
    <row r="149" spans="2:21" x14ac:dyDescent="0.25">
      <c r="B149" t="s">
        <v>29</v>
      </c>
      <c r="C149">
        <v>100</v>
      </c>
      <c r="D149" s="37" t="s">
        <v>452</v>
      </c>
      <c r="E149" s="37" t="s">
        <v>453</v>
      </c>
      <c r="F149" s="37" t="s">
        <v>454</v>
      </c>
      <c r="G149" s="37" t="s">
        <v>48</v>
      </c>
      <c r="H149" s="37">
        <v>35</v>
      </c>
      <c r="I149" s="37">
        <v>83101</v>
      </c>
      <c r="J149" s="37">
        <v>1</v>
      </c>
      <c r="K149" s="37">
        <v>7</v>
      </c>
      <c r="L149" s="37">
        <v>15</v>
      </c>
      <c r="M149" s="37" t="s">
        <v>49</v>
      </c>
      <c r="N149" s="37">
        <v>0</v>
      </c>
      <c r="O149" s="37">
        <v>50</v>
      </c>
      <c r="P149" s="37">
        <v>2</v>
      </c>
      <c r="Q149"/>
      <c r="R149"/>
      <c r="S149"/>
      <c r="T149" s="38">
        <v>7446.53</v>
      </c>
      <c r="U149" s="37">
        <v>0</v>
      </c>
    </row>
    <row r="150" spans="2:21" x14ac:dyDescent="0.25">
      <c r="B150" t="s">
        <v>29</v>
      </c>
      <c r="C150">
        <v>100</v>
      </c>
      <c r="D150" s="37" t="s">
        <v>455</v>
      </c>
      <c r="E150" s="37" t="s">
        <v>456</v>
      </c>
      <c r="F150" s="37" t="s">
        <v>457</v>
      </c>
      <c r="G150" s="37" t="s">
        <v>48</v>
      </c>
      <c r="H150" s="37">
        <v>35</v>
      </c>
      <c r="I150" s="37">
        <v>83101</v>
      </c>
      <c r="J150" s="37">
        <v>1</v>
      </c>
      <c r="K150" s="37">
        <v>7</v>
      </c>
      <c r="L150" s="37">
        <v>24</v>
      </c>
      <c r="M150" s="37" t="s">
        <v>49</v>
      </c>
      <c r="N150" s="37">
        <v>0</v>
      </c>
      <c r="O150" s="37">
        <v>7</v>
      </c>
      <c r="P150" s="37">
        <v>2</v>
      </c>
      <c r="Q150"/>
      <c r="R150"/>
      <c r="S150"/>
      <c r="T150" s="38">
        <v>7886.06</v>
      </c>
      <c r="U150" s="37">
        <v>0</v>
      </c>
    </row>
    <row r="151" spans="2:21" x14ac:dyDescent="0.25">
      <c r="B151" t="s">
        <v>29</v>
      </c>
      <c r="C151">
        <v>100</v>
      </c>
      <c r="D151" s="37" t="s">
        <v>458</v>
      </c>
      <c r="E151" s="37" t="s">
        <v>459</v>
      </c>
      <c r="F151" s="37" t="s">
        <v>460</v>
      </c>
      <c r="G151" s="37" t="s">
        <v>116</v>
      </c>
      <c r="H151" s="37">
        <v>35</v>
      </c>
      <c r="I151" s="37">
        <v>83101</v>
      </c>
      <c r="J151" s="37">
        <v>1</v>
      </c>
      <c r="K151" s="37">
        <v>9</v>
      </c>
      <c r="L151" s="37">
        <v>34</v>
      </c>
      <c r="M151" s="37" t="s">
        <v>117</v>
      </c>
      <c r="N151" s="37">
        <v>0</v>
      </c>
      <c r="O151" s="37">
        <v>13</v>
      </c>
      <c r="P151" s="37">
        <v>2</v>
      </c>
      <c r="Q151"/>
      <c r="R151"/>
      <c r="S151"/>
      <c r="T151" s="38">
        <v>5983.99</v>
      </c>
      <c r="U151" s="37">
        <v>0</v>
      </c>
    </row>
    <row r="152" spans="2:21" x14ac:dyDescent="0.25">
      <c r="B152" t="s">
        <v>29</v>
      </c>
      <c r="C152">
        <v>100</v>
      </c>
      <c r="D152" s="37" t="s">
        <v>461</v>
      </c>
      <c r="E152" s="37" t="s">
        <v>462</v>
      </c>
      <c r="F152" s="37" t="s">
        <v>463</v>
      </c>
      <c r="G152" s="37" t="s">
        <v>38</v>
      </c>
      <c r="H152" s="37">
        <v>35</v>
      </c>
      <c r="I152" s="37">
        <v>83101</v>
      </c>
      <c r="J152" s="37">
        <v>1</v>
      </c>
      <c r="K152" s="37">
        <v>3</v>
      </c>
      <c r="L152" s="37">
        <v>10</v>
      </c>
      <c r="M152" s="37" t="s">
        <v>39</v>
      </c>
      <c r="N152" s="37">
        <v>0</v>
      </c>
      <c r="O152" s="37">
        <v>6</v>
      </c>
      <c r="P152" s="37">
        <v>2</v>
      </c>
      <c r="Q152"/>
      <c r="R152"/>
      <c r="S152"/>
      <c r="T152" s="38">
        <v>7809.9</v>
      </c>
      <c r="U152" s="37">
        <v>0</v>
      </c>
    </row>
    <row r="153" spans="2:21" x14ac:dyDescent="0.25">
      <c r="B153" t="s">
        <v>29</v>
      </c>
      <c r="C153">
        <v>100</v>
      </c>
      <c r="D153" s="37" t="s">
        <v>464</v>
      </c>
      <c r="E153" s="37" t="s">
        <v>465</v>
      </c>
      <c r="F153" s="37" t="s">
        <v>466</v>
      </c>
      <c r="G153" s="37" t="s">
        <v>38</v>
      </c>
      <c r="H153" s="37">
        <v>35</v>
      </c>
      <c r="I153" s="37">
        <v>83101</v>
      </c>
      <c r="J153" s="37">
        <v>1</v>
      </c>
      <c r="K153" s="37">
        <v>3</v>
      </c>
      <c r="L153" s="37">
        <v>12</v>
      </c>
      <c r="M153" s="37" t="s">
        <v>39</v>
      </c>
      <c r="N153" s="37">
        <v>0</v>
      </c>
      <c r="O153" s="37">
        <v>5</v>
      </c>
      <c r="P153" s="37">
        <v>2</v>
      </c>
      <c r="Q153"/>
      <c r="R153"/>
      <c r="S153"/>
      <c r="T153" s="38">
        <v>7897.4</v>
      </c>
      <c r="U153" s="37">
        <v>0</v>
      </c>
    </row>
    <row r="154" spans="2:21" x14ac:dyDescent="0.25">
      <c r="B154" t="s">
        <v>29</v>
      </c>
      <c r="C154">
        <v>100</v>
      </c>
      <c r="D154" s="37" t="s">
        <v>467</v>
      </c>
      <c r="E154" s="37" t="s">
        <v>468</v>
      </c>
      <c r="F154" s="37" t="s">
        <v>469</v>
      </c>
      <c r="G154" s="37" t="s">
        <v>145</v>
      </c>
      <c r="H154" s="37">
        <v>35</v>
      </c>
      <c r="I154" s="37">
        <v>83101</v>
      </c>
      <c r="J154" s="37">
        <v>1</v>
      </c>
      <c r="K154" s="37">
        <v>7</v>
      </c>
      <c r="L154" s="37">
        <v>24</v>
      </c>
      <c r="M154" s="37" t="s">
        <v>146</v>
      </c>
      <c r="N154" s="37">
        <v>0</v>
      </c>
      <c r="O154" s="37">
        <v>13</v>
      </c>
      <c r="P154" s="37">
        <v>2</v>
      </c>
      <c r="Q154"/>
      <c r="R154"/>
      <c r="S154"/>
      <c r="T154" s="38">
        <v>6784.2200000000012</v>
      </c>
      <c r="U154" s="37">
        <v>0</v>
      </c>
    </row>
    <row r="155" spans="2:21" x14ac:dyDescent="0.25">
      <c r="B155" t="s">
        <v>29</v>
      </c>
      <c r="C155">
        <v>100</v>
      </c>
      <c r="D155" s="37" t="s">
        <v>470</v>
      </c>
      <c r="E155" s="37" t="s">
        <v>471</v>
      </c>
      <c r="F155" s="37" t="s">
        <v>472</v>
      </c>
      <c r="G155" s="37" t="s">
        <v>116</v>
      </c>
      <c r="H155" s="37">
        <v>35</v>
      </c>
      <c r="I155" s="37">
        <v>83101</v>
      </c>
      <c r="J155" s="37">
        <v>1</v>
      </c>
      <c r="K155" s="37">
        <v>3</v>
      </c>
      <c r="L155" s="37">
        <v>12</v>
      </c>
      <c r="M155" s="37" t="s">
        <v>117</v>
      </c>
      <c r="N155" s="37">
        <v>0</v>
      </c>
      <c r="O155" s="37">
        <v>2</v>
      </c>
      <c r="P155" s="37">
        <v>2</v>
      </c>
      <c r="Q155"/>
      <c r="R155"/>
      <c r="S155"/>
      <c r="T155" s="38">
        <v>5879.119999999999</v>
      </c>
      <c r="U155" s="37">
        <v>0</v>
      </c>
    </row>
    <row r="156" spans="2:21" x14ac:dyDescent="0.25">
      <c r="B156" t="s">
        <v>29</v>
      </c>
      <c r="C156">
        <v>100</v>
      </c>
      <c r="D156" s="37" t="s">
        <v>473</v>
      </c>
      <c r="E156" s="37" t="s">
        <v>474</v>
      </c>
      <c r="F156" s="37" t="s">
        <v>475</v>
      </c>
      <c r="G156" s="37" t="s">
        <v>48</v>
      </c>
      <c r="H156" s="37">
        <v>35</v>
      </c>
      <c r="I156" s="37">
        <v>83101</v>
      </c>
      <c r="J156" s="37">
        <v>1</v>
      </c>
      <c r="K156" s="37">
        <v>7</v>
      </c>
      <c r="L156" s="37">
        <v>15</v>
      </c>
      <c r="M156" s="37" t="s">
        <v>49</v>
      </c>
      <c r="N156" s="37">
        <v>0</v>
      </c>
      <c r="O156" s="37">
        <v>55</v>
      </c>
      <c r="P156" s="37">
        <v>2</v>
      </c>
      <c r="Q156"/>
      <c r="R156"/>
      <c r="S156"/>
      <c r="T156" s="38">
        <v>7369.65</v>
      </c>
      <c r="U156" s="37">
        <v>0</v>
      </c>
    </row>
    <row r="157" spans="2:21" x14ac:dyDescent="0.25">
      <c r="B157" t="s">
        <v>29</v>
      </c>
      <c r="C157">
        <v>100</v>
      </c>
      <c r="D157" s="37" t="s">
        <v>476</v>
      </c>
      <c r="E157" s="37" t="s">
        <v>477</v>
      </c>
      <c r="F157" s="37" t="s">
        <v>478</v>
      </c>
      <c r="G157" s="37" t="s">
        <v>33</v>
      </c>
      <c r="H157" s="37">
        <v>35</v>
      </c>
      <c r="I157" s="37">
        <v>83101</v>
      </c>
      <c r="J157" s="37">
        <v>1</v>
      </c>
      <c r="K157" s="37">
        <v>7</v>
      </c>
      <c r="L157" s="37">
        <v>20</v>
      </c>
      <c r="M157" s="37" t="s">
        <v>34</v>
      </c>
      <c r="N157" s="37">
        <v>0</v>
      </c>
      <c r="O157" s="37">
        <v>22</v>
      </c>
      <c r="P157" s="37">
        <v>2</v>
      </c>
      <c r="Q157"/>
      <c r="R157"/>
      <c r="S157"/>
      <c r="T157" s="38">
        <v>7078.64</v>
      </c>
      <c r="U157" s="37">
        <v>0</v>
      </c>
    </row>
    <row r="158" spans="2:21" x14ac:dyDescent="0.25">
      <c r="B158" t="s">
        <v>29</v>
      </c>
      <c r="C158">
        <v>100</v>
      </c>
      <c r="D158" s="37" t="s">
        <v>479</v>
      </c>
      <c r="E158" s="37" t="s">
        <v>480</v>
      </c>
      <c r="F158" s="37" t="s">
        <v>481</v>
      </c>
      <c r="G158" s="37" t="s">
        <v>33</v>
      </c>
      <c r="H158" s="37">
        <v>35</v>
      </c>
      <c r="I158" s="37">
        <v>83101</v>
      </c>
      <c r="J158" s="37">
        <v>1</v>
      </c>
      <c r="K158" s="37">
        <v>2</v>
      </c>
      <c r="L158" s="37">
        <v>8</v>
      </c>
      <c r="M158" s="37" t="s">
        <v>34</v>
      </c>
      <c r="N158" s="37">
        <v>0</v>
      </c>
      <c r="O158" s="37">
        <v>21</v>
      </c>
      <c r="P158" s="37">
        <v>2</v>
      </c>
      <c r="Q158"/>
      <c r="R158"/>
      <c r="S158"/>
      <c r="T158" s="38">
        <v>7042.4400000000005</v>
      </c>
      <c r="U158" s="37">
        <v>0</v>
      </c>
    </row>
    <row r="159" spans="2:21" x14ac:dyDescent="0.25">
      <c r="B159" t="s">
        <v>29</v>
      </c>
      <c r="C159">
        <v>100</v>
      </c>
      <c r="D159" s="37" t="s">
        <v>482</v>
      </c>
      <c r="E159" s="37" t="s">
        <v>483</v>
      </c>
      <c r="F159" s="37" t="s">
        <v>484</v>
      </c>
      <c r="G159" s="37" t="s">
        <v>145</v>
      </c>
      <c r="H159" s="37">
        <v>35</v>
      </c>
      <c r="I159" s="37">
        <v>83101</v>
      </c>
      <c r="J159" s="37">
        <v>1</v>
      </c>
      <c r="K159" s="37">
        <v>7</v>
      </c>
      <c r="L159" s="37">
        <v>20</v>
      </c>
      <c r="M159" s="37" t="s">
        <v>146</v>
      </c>
      <c r="N159" s="37">
        <v>0</v>
      </c>
      <c r="O159" s="37">
        <v>15</v>
      </c>
      <c r="P159" s="37">
        <v>2</v>
      </c>
      <c r="Q159"/>
      <c r="R159"/>
      <c r="S159"/>
      <c r="T159" s="38">
        <v>6611.5599999999995</v>
      </c>
      <c r="U159" s="37">
        <v>0</v>
      </c>
    </row>
    <row r="160" spans="2:21" x14ac:dyDescent="0.25">
      <c r="B160" t="s">
        <v>29</v>
      </c>
      <c r="C160">
        <v>100</v>
      </c>
      <c r="D160" s="37" t="s">
        <v>485</v>
      </c>
      <c r="E160" s="37" t="s">
        <v>486</v>
      </c>
      <c r="F160" s="37" t="s">
        <v>487</v>
      </c>
      <c r="G160" s="37" t="s">
        <v>48</v>
      </c>
      <c r="H160" s="37">
        <v>35</v>
      </c>
      <c r="I160" s="37">
        <v>83101</v>
      </c>
      <c r="J160" s="37">
        <v>1</v>
      </c>
      <c r="K160" s="37">
        <v>7</v>
      </c>
      <c r="L160" s="37">
        <v>18</v>
      </c>
      <c r="M160" s="37" t="s">
        <v>49</v>
      </c>
      <c r="N160" s="37">
        <v>0</v>
      </c>
      <c r="O160" s="37">
        <v>2</v>
      </c>
      <c r="P160" s="37">
        <v>2</v>
      </c>
      <c r="Q160"/>
      <c r="R160"/>
      <c r="S160"/>
      <c r="T160" s="38">
        <v>7141.4400000000005</v>
      </c>
      <c r="U160" s="37">
        <v>0</v>
      </c>
    </row>
    <row r="161" spans="2:21" x14ac:dyDescent="0.25">
      <c r="B161" t="s">
        <v>29</v>
      </c>
      <c r="C161">
        <v>100</v>
      </c>
      <c r="D161" s="37" t="s">
        <v>488</v>
      </c>
      <c r="E161" s="37" t="s">
        <v>489</v>
      </c>
      <c r="F161" s="37" t="s">
        <v>490</v>
      </c>
      <c r="G161" s="37" t="s">
        <v>48</v>
      </c>
      <c r="H161" s="37">
        <v>35</v>
      </c>
      <c r="I161" s="37">
        <v>83101</v>
      </c>
      <c r="J161" s="37">
        <v>1</v>
      </c>
      <c r="K161" s="37">
        <v>7</v>
      </c>
      <c r="L161" s="37">
        <v>24</v>
      </c>
      <c r="M161" s="37" t="s">
        <v>49</v>
      </c>
      <c r="N161" s="37">
        <v>0</v>
      </c>
      <c r="O161" s="37">
        <v>74</v>
      </c>
      <c r="P161" s="37">
        <v>2</v>
      </c>
      <c r="Q161"/>
      <c r="R161"/>
      <c r="S161"/>
      <c r="T161" s="38">
        <v>7590.97</v>
      </c>
      <c r="U161" s="37">
        <v>0</v>
      </c>
    </row>
    <row r="162" spans="2:21" x14ac:dyDescent="0.25">
      <c r="B162" t="s">
        <v>29</v>
      </c>
      <c r="C162">
        <v>100</v>
      </c>
      <c r="D162" s="37" t="s">
        <v>491</v>
      </c>
      <c r="E162" s="37" t="s">
        <v>492</v>
      </c>
      <c r="F162" s="37" t="s">
        <v>493</v>
      </c>
      <c r="G162" s="37" t="s">
        <v>75</v>
      </c>
      <c r="H162" s="37">
        <v>40</v>
      </c>
      <c r="I162" s="37">
        <v>83101</v>
      </c>
      <c r="J162" s="37">
        <v>1</v>
      </c>
      <c r="K162" s="37">
        <v>7</v>
      </c>
      <c r="L162" s="37">
        <v>26</v>
      </c>
      <c r="M162" s="37" t="s">
        <v>76</v>
      </c>
      <c r="N162" s="37">
        <v>0</v>
      </c>
      <c r="O162" s="37">
        <v>11</v>
      </c>
      <c r="P162" s="37">
        <v>5</v>
      </c>
      <c r="Q162"/>
      <c r="R162"/>
      <c r="S162"/>
      <c r="T162" s="38">
        <v>11446.65</v>
      </c>
      <c r="U162" s="37">
        <v>0</v>
      </c>
    </row>
    <row r="163" spans="2:21" x14ac:dyDescent="0.25">
      <c r="B163" t="s">
        <v>29</v>
      </c>
      <c r="C163">
        <v>100</v>
      </c>
      <c r="D163" s="37" t="s">
        <v>494</v>
      </c>
      <c r="E163" s="37" t="s">
        <v>495</v>
      </c>
      <c r="F163" s="37" t="s">
        <v>496</v>
      </c>
      <c r="G163" s="37" t="s">
        <v>201</v>
      </c>
      <c r="H163" s="37">
        <v>35</v>
      </c>
      <c r="I163" s="37">
        <v>83101</v>
      </c>
      <c r="J163" s="37">
        <v>1</v>
      </c>
      <c r="K163" s="37">
        <v>2</v>
      </c>
      <c r="L163" s="37">
        <v>8</v>
      </c>
      <c r="M163" s="37" t="s">
        <v>202</v>
      </c>
      <c r="N163" s="37">
        <v>0</v>
      </c>
      <c r="O163" s="37">
        <v>3</v>
      </c>
      <c r="P163" s="37">
        <v>2</v>
      </c>
      <c r="Q163"/>
      <c r="R163"/>
      <c r="S163"/>
      <c r="T163" s="38">
        <v>8131.97</v>
      </c>
      <c r="U163" s="37">
        <v>0</v>
      </c>
    </row>
    <row r="164" spans="2:21" x14ac:dyDescent="0.25">
      <c r="B164" t="s">
        <v>29</v>
      </c>
      <c r="C164">
        <v>100</v>
      </c>
      <c r="D164" s="37" t="s">
        <v>497</v>
      </c>
      <c r="E164" s="37" t="s">
        <v>498</v>
      </c>
      <c r="F164" s="37" t="s">
        <v>499</v>
      </c>
      <c r="G164" s="37" t="s">
        <v>48</v>
      </c>
      <c r="H164" s="37">
        <v>35</v>
      </c>
      <c r="I164" s="37">
        <v>83101</v>
      </c>
      <c r="J164" s="37">
        <v>1</v>
      </c>
      <c r="K164" s="37">
        <v>7</v>
      </c>
      <c r="L164" s="37">
        <v>16</v>
      </c>
      <c r="M164" s="37" t="s">
        <v>49</v>
      </c>
      <c r="N164" s="37">
        <v>0</v>
      </c>
      <c r="O164" s="37">
        <v>14</v>
      </c>
      <c r="P164" s="37">
        <v>2</v>
      </c>
      <c r="Q164"/>
      <c r="R164"/>
      <c r="S164"/>
      <c r="T164" s="38">
        <v>5882.37</v>
      </c>
      <c r="U164" s="37">
        <v>0</v>
      </c>
    </row>
    <row r="165" spans="2:21" x14ac:dyDescent="0.25">
      <c r="B165" t="s">
        <v>29</v>
      </c>
      <c r="C165">
        <v>100</v>
      </c>
      <c r="D165" s="37" t="s">
        <v>500</v>
      </c>
      <c r="E165" s="37" t="s">
        <v>501</v>
      </c>
      <c r="F165" s="37" t="s">
        <v>502</v>
      </c>
      <c r="G165" s="37" t="s">
        <v>116</v>
      </c>
      <c r="H165" s="37">
        <v>35</v>
      </c>
      <c r="I165" s="37">
        <v>83101</v>
      </c>
      <c r="J165" s="37">
        <v>1</v>
      </c>
      <c r="K165" s="37">
        <v>7</v>
      </c>
      <c r="L165" s="37">
        <v>24</v>
      </c>
      <c r="M165" s="37" t="s">
        <v>117</v>
      </c>
      <c r="N165" s="37">
        <v>0</v>
      </c>
      <c r="O165" s="37">
        <v>1</v>
      </c>
      <c r="P165" s="37">
        <v>2</v>
      </c>
      <c r="Q165"/>
      <c r="R165"/>
      <c r="S165"/>
      <c r="T165" s="38">
        <v>5029.0999999999995</v>
      </c>
      <c r="U165" s="37">
        <v>0</v>
      </c>
    </row>
    <row r="166" spans="2:21" x14ac:dyDescent="0.25">
      <c r="B166" t="s">
        <v>29</v>
      </c>
      <c r="C166">
        <v>100</v>
      </c>
      <c r="D166" s="37" t="s">
        <v>503</v>
      </c>
      <c r="E166" s="37" t="s">
        <v>504</v>
      </c>
      <c r="F166" s="37" t="s">
        <v>505</v>
      </c>
      <c r="G166" s="37" t="s">
        <v>48</v>
      </c>
      <c r="H166" s="37">
        <v>35</v>
      </c>
      <c r="I166" s="37">
        <v>83101</v>
      </c>
      <c r="J166" s="37">
        <v>1</v>
      </c>
      <c r="K166" s="37">
        <v>7</v>
      </c>
      <c r="L166" s="37">
        <v>21</v>
      </c>
      <c r="M166" s="37" t="s">
        <v>49</v>
      </c>
      <c r="N166" s="37">
        <v>0</v>
      </c>
      <c r="O166" s="37">
        <v>54</v>
      </c>
      <c r="P166" s="37">
        <v>2</v>
      </c>
      <c r="Q166"/>
      <c r="R166"/>
      <c r="S166"/>
      <c r="T166" s="38">
        <v>6963.89</v>
      </c>
      <c r="U166" s="37">
        <v>0</v>
      </c>
    </row>
    <row r="167" spans="2:21" x14ac:dyDescent="0.25">
      <c r="B167" t="s">
        <v>29</v>
      </c>
      <c r="C167">
        <v>100</v>
      </c>
      <c r="D167" s="37" t="s">
        <v>506</v>
      </c>
      <c r="E167" s="37" t="s">
        <v>507</v>
      </c>
      <c r="F167" s="37" t="s">
        <v>508</v>
      </c>
      <c r="G167" s="37" t="s">
        <v>58</v>
      </c>
      <c r="H167" s="37">
        <v>35</v>
      </c>
      <c r="I167" s="37">
        <v>83101</v>
      </c>
      <c r="J167" s="37">
        <v>1</v>
      </c>
      <c r="K167" s="37">
        <v>9</v>
      </c>
      <c r="L167" s="37">
        <v>36</v>
      </c>
      <c r="M167" s="37" t="s">
        <v>59</v>
      </c>
      <c r="N167" s="37">
        <v>0</v>
      </c>
      <c r="O167" s="37">
        <v>16</v>
      </c>
      <c r="P167" s="37">
        <v>2</v>
      </c>
      <c r="Q167"/>
      <c r="R167"/>
      <c r="S167"/>
      <c r="T167" s="38">
        <v>5416.86</v>
      </c>
      <c r="U167" s="37">
        <v>0</v>
      </c>
    </row>
    <row r="168" spans="2:21" x14ac:dyDescent="0.25">
      <c r="B168" t="s">
        <v>29</v>
      </c>
      <c r="C168">
        <v>100</v>
      </c>
      <c r="D168" s="37" t="s">
        <v>509</v>
      </c>
      <c r="E168" s="37" t="s">
        <v>510</v>
      </c>
      <c r="F168" s="37" t="s">
        <v>511</v>
      </c>
      <c r="G168" s="37" t="s">
        <v>48</v>
      </c>
      <c r="H168" s="37">
        <v>35</v>
      </c>
      <c r="I168" s="37">
        <v>83101</v>
      </c>
      <c r="J168" s="37">
        <v>1</v>
      </c>
      <c r="K168" s="37">
        <v>7</v>
      </c>
      <c r="L168" s="37">
        <v>21</v>
      </c>
      <c r="M168" s="37" t="s">
        <v>49</v>
      </c>
      <c r="N168" s="37">
        <v>0</v>
      </c>
      <c r="O168" s="37">
        <v>18</v>
      </c>
      <c r="P168" s="37">
        <v>2</v>
      </c>
      <c r="Q168"/>
      <c r="R168"/>
      <c r="S168"/>
      <c r="T168" s="38">
        <v>7701.63</v>
      </c>
      <c r="U168" s="37">
        <v>0</v>
      </c>
    </row>
    <row r="169" spans="2:21" x14ac:dyDescent="0.25">
      <c r="B169" t="s">
        <v>29</v>
      </c>
      <c r="C169">
        <v>100</v>
      </c>
      <c r="D169" s="37" t="s">
        <v>512</v>
      </c>
      <c r="E169" s="37" t="s">
        <v>513</v>
      </c>
      <c r="F169" s="37" t="s">
        <v>514</v>
      </c>
      <c r="G169" s="37" t="s">
        <v>75</v>
      </c>
      <c r="H169" s="37">
        <v>40</v>
      </c>
      <c r="I169" s="37">
        <v>83101</v>
      </c>
      <c r="J169" s="37">
        <v>1</v>
      </c>
      <c r="K169" s="37">
        <v>7</v>
      </c>
      <c r="L169" s="37">
        <v>15</v>
      </c>
      <c r="M169" s="37" t="s">
        <v>76</v>
      </c>
      <c r="N169" s="37">
        <v>0</v>
      </c>
      <c r="O169" s="37">
        <v>5</v>
      </c>
      <c r="P169" s="37">
        <v>5</v>
      </c>
      <c r="Q169"/>
      <c r="R169"/>
      <c r="S169"/>
      <c r="T169" s="38">
        <v>11471.65</v>
      </c>
      <c r="U169" s="37">
        <v>0</v>
      </c>
    </row>
    <row r="170" spans="2:21" x14ac:dyDescent="0.25">
      <c r="B170" t="s">
        <v>29</v>
      </c>
      <c r="C170">
        <v>100</v>
      </c>
      <c r="D170" s="37" t="s">
        <v>515</v>
      </c>
      <c r="E170" s="37" t="s">
        <v>516</v>
      </c>
      <c r="F170" s="37" t="s">
        <v>517</v>
      </c>
      <c r="G170" s="37" t="s">
        <v>48</v>
      </c>
      <c r="H170" s="37">
        <v>35</v>
      </c>
      <c r="I170" s="37">
        <v>83101</v>
      </c>
      <c r="J170" s="37">
        <v>1</v>
      </c>
      <c r="K170" s="37">
        <v>7</v>
      </c>
      <c r="L170" s="37">
        <v>19</v>
      </c>
      <c r="M170" s="37" t="s">
        <v>49</v>
      </c>
      <c r="N170" s="37">
        <v>0</v>
      </c>
      <c r="O170" s="37">
        <v>69</v>
      </c>
      <c r="P170" s="37">
        <v>2</v>
      </c>
      <c r="Q170"/>
      <c r="R170"/>
      <c r="S170"/>
      <c r="T170" s="38">
        <v>7332.76</v>
      </c>
      <c r="U170" s="37">
        <v>0</v>
      </c>
    </row>
    <row r="171" spans="2:21" x14ac:dyDescent="0.25">
      <c r="B171" t="s">
        <v>29</v>
      </c>
      <c r="C171">
        <v>100</v>
      </c>
      <c r="D171" s="37" t="s">
        <v>518</v>
      </c>
      <c r="E171" s="37" t="s">
        <v>519</v>
      </c>
      <c r="F171" s="37" t="s">
        <v>520</v>
      </c>
      <c r="G171" s="37" t="s">
        <v>33</v>
      </c>
      <c r="H171" s="37">
        <v>35</v>
      </c>
      <c r="I171" s="37">
        <v>83101</v>
      </c>
      <c r="J171" s="37">
        <v>1</v>
      </c>
      <c r="K171" s="37">
        <v>7</v>
      </c>
      <c r="L171" s="37">
        <v>19</v>
      </c>
      <c r="M171" s="37" t="s">
        <v>34</v>
      </c>
      <c r="N171" s="37">
        <v>0</v>
      </c>
      <c r="O171" s="37">
        <v>1</v>
      </c>
      <c r="P171" s="37">
        <v>2</v>
      </c>
      <c r="Q171"/>
      <c r="R171"/>
      <c r="S171"/>
      <c r="T171" s="38">
        <v>6571.89</v>
      </c>
      <c r="U171" s="37">
        <v>0</v>
      </c>
    </row>
    <row r="172" spans="2:21" x14ac:dyDescent="0.25">
      <c r="B172" t="s">
        <v>29</v>
      </c>
      <c r="C172">
        <v>100</v>
      </c>
      <c r="D172" s="37" t="s">
        <v>521</v>
      </c>
      <c r="E172" s="37" t="s">
        <v>522</v>
      </c>
      <c r="F172" s="37" t="s">
        <v>523</v>
      </c>
      <c r="G172" s="37" t="s">
        <v>48</v>
      </c>
      <c r="H172" s="37">
        <v>35</v>
      </c>
      <c r="I172" s="37">
        <v>83101</v>
      </c>
      <c r="J172" s="37">
        <v>1</v>
      </c>
      <c r="K172" s="37">
        <v>7</v>
      </c>
      <c r="L172" s="37">
        <v>26</v>
      </c>
      <c r="M172" s="37" t="s">
        <v>49</v>
      </c>
      <c r="N172" s="37">
        <v>0</v>
      </c>
      <c r="O172" s="37">
        <v>1</v>
      </c>
      <c r="P172" s="37">
        <v>2</v>
      </c>
      <c r="Q172"/>
      <c r="R172"/>
      <c r="S172"/>
      <c r="T172" s="38">
        <v>7701.63</v>
      </c>
      <c r="U172" s="37">
        <v>0</v>
      </c>
    </row>
    <row r="173" spans="2:21" x14ac:dyDescent="0.25">
      <c r="B173" t="s">
        <v>29</v>
      </c>
      <c r="C173">
        <v>100</v>
      </c>
      <c r="D173" s="37" t="s">
        <v>524</v>
      </c>
      <c r="E173" s="37" t="s">
        <v>525</v>
      </c>
      <c r="F173" s="37" t="s">
        <v>526</v>
      </c>
      <c r="G173" s="37" t="s">
        <v>527</v>
      </c>
      <c r="H173" s="37">
        <v>40</v>
      </c>
      <c r="I173" s="37">
        <v>83101</v>
      </c>
      <c r="J173" s="37">
        <v>1</v>
      </c>
      <c r="K173" s="37">
        <v>1</v>
      </c>
      <c r="L173" s="37">
        <v>5</v>
      </c>
      <c r="M173" s="37" t="s">
        <v>76</v>
      </c>
      <c r="N173" s="37">
        <v>0</v>
      </c>
      <c r="O173" s="37">
        <v>1</v>
      </c>
      <c r="P173" s="37">
        <v>5</v>
      </c>
      <c r="Q173"/>
      <c r="R173"/>
      <c r="S173"/>
      <c r="T173" s="38">
        <v>11359.15</v>
      </c>
      <c r="U173" s="37">
        <v>0</v>
      </c>
    </row>
    <row r="174" spans="2:21" x14ac:dyDescent="0.25">
      <c r="B174" t="s">
        <v>29</v>
      </c>
      <c r="C174">
        <v>100</v>
      </c>
      <c r="D174" s="37" t="s">
        <v>528</v>
      </c>
      <c r="E174" s="37" t="s">
        <v>529</v>
      </c>
      <c r="F174" s="37" t="s">
        <v>530</v>
      </c>
      <c r="G174" s="37" t="s">
        <v>38</v>
      </c>
      <c r="H174" s="37">
        <v>35</v>
      </c>
      <c r="I174" s="37">
        <v>83101</v>
      </c>
      <c r="J174" s="37">
        <v>1</v>
      </c>
      <c r="K174" s="37">
        <v>9</v>
      </c>
      <c r="L174" s="37">
        <v>36</v>
      </c>
      <c r="M174" s="37" t="s">
        <v>39</v>
      </c>
      <c r="N174" s="37">
        <v>0</v>
      </c>
      <c r="O174" s="37">
        <v>10</v>
      </c>
      <c r="P174" s="37">
        <v>2</v>
      </c>
      <c r="Q174"/>
      <c r="R174"/>
      <c r="S174"/>
      <c r="T174" s="38">
        <v>7809.9</v>
      </c>
      <c r="U174" s="37">
        <v>0</v>
      </c>
    </row>
    <row r="175" spans="2:21" x14ac:dyDescent="0.25">
      <c r="B175" t="s">
        <v>29</v>
      </c>
      <c r="C175">
        <v>100</v>
      </c>
      <c r="D175" s="37" t="s">
        <v>531</v>
      </c>
      <c r="E175" s="37" t="s">
        <v>532</v>
      </c>
      <c r="F175" s="37" t="s">
        <v>533</v>
      </c>
      <c r="G175" s="37" t="s">
        <v>48</v>
      </c>
      <c r="H175" s="37">
        <v>35</v>
      </c>
      <c r="I175" s="37">
        <v>83101</v>
      </c>
      <c r="J175" s="37">
        <v>1</v>
      </c>
      <c r="K175" s="37">
        <v>7</v>
      </c>
      <c r="L175" s="37">
        <v>14</v>
      </c>
      <c r="M175" s="37" t="s">
        <v>49</v>
      </c>
      <c r="N175" s="37">
        <v>0</v>
      </c>
      <c r="O175" s="37">
        <v>6</v>
      </c>
      <c r="P175" s="37">
        <v>2</v>
      </c>
      <c r="Q175"/>
      <c r="R175"/>
      <c r="S175"/>
      <c r="T175" s="38">
        <v>7357.0999999999995</v>
      </c>
      <c r="U175" s="37">
        <v>0</v>
      </c>
    </row>
    <row r="176" spans="2:21" x14ac:dyDescent="0.25">
      <c r="B176" t="s">
        <v>29</v>
      </c>
      <c r="C176">
        <v>100</v>
      </c>
      <c r="D176" s="37" t="s">
        <v>534</v>
      </c>
      <c r="E176" s="37" t="s">
        <v>535</v>
      </c>
      <c r="F176" s="37" t="s">
        <v>536</v>
      </c>
      <c r="G176" s="37" t="s">
        <v>145</v>
      </c>
      <c r="H176" s="37">
        <v>35</v>
      </c>
      <c r="I176" s="37">
        <v>83101</v>
      </c>
      <c r="J176" s="37">
        <v>1</v>
      </c>
      <c r="K176" s="37">
        <v>9</v>
      </c>
      <c r="L176" s="37">
        <v>35</v>
      </c>
      <c r="M176" s="37" t="s">
        <v>146</v>
      </c>
      <c r="N176" s="37">
        <v>0</v>
      </c>
      <c r="O176" s="37">
        <v>2</v>
      </c>
      <c r="P176" s="37">
        <v>2</v>
      </c>
      <c r="Q176"/>
      <c r="R176"/>
      <c r="S176"/>
      <c r="T176" s="38">
        <v>6197.2000000000007</v>
      </c>
      <c r="U176" s="37">
        <v>0</v>
      </c>
    </row>
    <row r="177" spans="2:21" x14ac:dyDescent="0.25">
      <c r="B177" t="s">
        <v>29</v>
      </c>
      <c r="C177">
        <v>100</v>
      </c>
      <c r="D177" s="37" t="s">
        <v>537</v>
      </c>
      <c r="E177" s="37" t="s">
        <v>538</v>
      </c>
      <c r="F177" s="37" t="s">
        <v>539</v>
      </c>
      <c r="G177" s="37" t="s">
        <v>58</v>
      </c>
      <c r="H177" s="37">
        <v>35</v>
      </c>
      <c r="I177" s="37">
        <v>83101</v>
      </c>
      <c r="J177" s="37">
        <v>1</v>
      </c>
      <c r="K177" s="37">
        <v>9</v>
      </c>
      <c r="L177" s="37">
        <v>35</v>
      </c>
      <c r="M177" s="37" t="s">
        <v>59</v>
      </c>
      <c r="N177" s="37">
        <v>0</v>
      </c>
      <c r="O177" s="37">
        <v>3</v>
      </c>
      <c r="P177" s="37">
        <v>2</v>
      </c>
      <c r="Q177"/>
      <c r="R177"/>
      <c r="S177"/>
      <c r="T177" s="38">
        <v>5416.86</v>
      </c>
      <c r="U177" s="37">
        <v>0</v>
      </c>
    </row>
    <row r="178" spans="2:21" x14ac:dyDescent="0.25">
      <c r="B178" t="s">
        <v>29</v>
      </c>
      <c r="C178">
        <v>100</v>
      </c>
      <c r="D178" s="37" t="s">
        <v>540</v>
      </c>
      <c r="E178" s="37" t="s">
        <v>541</v>
      </c>
      <c r="F178" s="37" t="s">
        <v>542</v>
      </c>
      <c r="G178" s="37" t="s">
        <v>75</v>
      </c>
      <c r="H178" s="37">
        <v>40</v>
      </c>
      <c r="I178" s="37">
        <v>83101</v>
      </c>
      <c r="J178" s="37">
        <v>1</v>
      </c>
      <c r="K178" s="37">
        <v>7</v>
      </c>
      <c r="L178" s="37">
        <v>19</v>
      </c>
      <c r="M178" s="37" t="s">
        <v>76</v>
      </c>
      <c r="N178" s="37">
        <v>0</v>
      </c>
      <c r="O178" s="37">
        <v>8</v>
      </c>
      <c r="P178" s="37">
        <v>5</v>
      </c>
      <c r="Q178"/>
      <c r="R178"/>
      <c r="S178"/>
      <c r="T178" s="38">
        <v>11421.65</v>
      </c>
      <c r="U178" s="37">
        <v>0</v>
      </c>
    </row>
    <row r="179" spans="2:21" x14ac:dyDescent="0.25">
      <c r="B179" t="s">
        <v>29</v>
      </c>
      <c r="C179">
        <v>100</v>
      </c>
      <c r="D179" s="37" t="s">
        <v>543</v>
      </c>
      <c r="E179" s="37" t="s">
        <v>544</v>
      </c>
      <c r="F179" s="37" t="s">
        <v>545</v>
      </c>
      <c r="G179" s="37" t="s">
        <v>116</v>
      </c>
      <c r="H179" s="37">
        <v>35</v>
      </c>
      <c r="I179" s="37">
        <v>83101</v>
      </c>
      <c r="J179" s="37">
        <v>1</v>
      </c>
      <c r="K179" s="37">
        <v>8</v>
      </c>
      <c r="L179" s="37">
        <v>29</v>
      </c>
      <c r="M179" s="37" t="s">
        <v>117</v>
      </c>
      <c r="N179" s="37">
        <v>0</v>
      </c>
      <c r="O179" s="37">
        <v>11</v>
      </c>
      <c r="P179" s="37">
        <v>2</v>
      </c>
      <c r="Q179"/>
      <c r="R179"/>
      <c r="S179"/>
      <c r="T179" s="38">
        <v>5416.86</v>
      </c>
      <c r="U179" s="37">
        <v>0</v>
      </c>
    </row>
    <row r="180" spans="2:21" x14ac:dyDescent="0.25">
      <c r="B180" t="s">
        <v>29</v>
      </c>
      <c r="C180">
        <v>100</v>
      </c>
      <c r="D180" s="37" t="s">
        <v>546</v>
      </c>
      <c r="E180" s="37" t="s">
        <v>547</v>
      </c>
      <c r="F180" s="37" t="s">
        <v>548</v>
      </c>
      <c r="G180" s="37" t="s">
        <v>53</v>
      </c>
      <c r="H180" s="37">
        <v>40</v>
      </c>
      <c r="I180" s="37">
        <v>83101</v>
      </c>
      <c r="J180" s="37">
        <v>1</v>
      </c>
      <c r="K180" s="37">
        <v>2</v>
      </c>
      <c r="L180" s="37">
        <v>6</v>
      </c>
      <c r="M180" s="37" t="s">
        <v>54</v>
      </c>
      <c r="N180" s="37">
        <v>0</v>
      </c>
      <c r="O180" s="37">
        <v>1</v>
      </c>
      <c r="P180" s="37">
        <v>5</v>
      </c>
      <c r="Q180"/>
      <c r="R180"/>
      <c r="S180"/>
      <c r="T180" s="38">
        <v>12909.880000000001</v>
      </c>
      <c r="U180" s="37">
        <v>0</v>
      </c>
    </row>
    <row r="181" spans="2:21" x14ac:dyDescent="0.25">
      <c r="B181" t="s">
        <v>29</v>
      </c>
      <c r="C181">
        <v>100</v>
      </c>
      <c r="D181" s="37" t="s">
        <v>549</v>
      </c>
      <c r="E181" s="37" t="s">
        <v>550</v>
      </c>
      <c r="F181" s="37" t="s">
        <v>551</v>
      </c>
      <c r="G181" s="37" t="s">
        <v>58</v>
      </c>
      <c r="H181" s="37">
        <v>35</v>
      </c>
      <c r="I181" s="37">
        <v>83101</v>
      </c>
      <c r="J181" s="37">
        <v>1</v>
      </c>
      <c r="K181" s="37">
        <v>7</v>
      </c>
      <c r="L181" s="37">
        <v>24</v>
      </c>
      <c r="M181" s="37" t="s">
        <v>59</v>
      </c>
      <c r="N181" s="37">
        <v>0</v>
      </c>
      <c r="O181" s="37">
        <v>6</v>
      </c>
      <c r="P181" s="37">
        <v>2</v>
      </c>
      <c r="Q181"/>
      <c r="R181"/>
      <c r="S181"/>
      <c r="T181" s="38">
        <v>5197.6899999999996</v>
      </c>
      <c r="U181" s="37">
        <v>0</v>
      </c>
    </row>
    <row r="182" spans="2:21" x14ac:dyDescent="0.25">
      <c r="B182" t="s">
        <v>29</v>
      </c>
      <c r="C182">
        <v>100</v>
      </c>
      <c r="D182" s="37" t="s">
        <v>552</v>
      </c>
      <c r="E182" s="37" t="s">
        <v>553</v>
      </c>
      <c r="F182" s="37" t="s">
        <v>554</v>
      </c>
      <c r="G182" s="37" t="s">
        <v>43</v>
      </c>
      <c r="H182" s="37">
        <v>35</v>
      </c>
      <c r="I182" s="37">
        <v>83101</v>
      </c>
      <c r="J182" s="37">
        <v>1</v>
      </c>
      <c r="K182" s="37">
        <v>9</v>
      </c>
      <c r="L182" s="37">
        <v>36</v>
      </c>
      <c r="M182" s="37" t="s">
        <v>44</v>
      </c>
      <c r="N182" s="37">
        <v>0</v>
      </c>
      <c r="O182" s="37">
        <v>5</v>
      </c>
      <c r="P182" s="37">
        <v>2</v>
      </c>
      <c r="Q182"/>
      <c r="R182"/>
      <c r="S182"/>
      <c r="T182" s="38">
        <v>5416.86</v>
      </c>
      <c r="U182" s="37">
        <v>0</v>
      </c>
    </row>
    <row r="183" spans="2:21" x14ac:dyDescent="0.25">
      <c r="B183" t="s">
        <v>29</v>
      </c>
      <c r="C183">
        <v>100</v>
      </c>
      <c r="D183" s="37" t="s">
        <v>555</v>
      </c>
      <c r="E183" s="37" t="s">
        <v>556</v>
      </c>
      <c r="F183" s="37" t="s">
        <v>557</v>
      </c>
      <c r="G183" s="37" t="s">
        <v>33</v>
      </c>
      <c r="H183" s="37">
        <v>35</v>
      </c>
      <c r="I183" s="37">
        <v>83101</v>
      </c>
      <c r="J183" s="37">
        <v>1</v>
      </c>
      <c r="K183" s="37">
        <v>1</v>
      </c>
      <c r="L183" s="37">
        <v>4</v>
      </c>
      <c r="M183" s="37" t="s">
        <v>34</v>
      </c>
      <c r="N183" s="37">
        <v>0</v>
      </c>
      <c r="O183" s="37">
        <v>4</v>
      </c>
      <c r="P183" s="37">
        <v>2</v>
      </c>
      <c r="Q183"/>
      <c r="R183"/>
      <c r="S183"/>
      <c r="T183" s="38">
        <v>6535.6900000000005</v>
      </c>
      <c r="U183" s="37">
        <v>0</v>
      </c>
    </row>
    <row r="184" spans="2:21" x14ac:dyDescent="0.25">
      <c r="B184" t="s">
        <v>29</v>
      </c>
      <c r="C184">
        <v>100</v>
      </c>
      <c r="D184" s="37" t="s">
        <v>558</v>
      </c>
      <c r="E184" s="37" t="s">
        <v>559</v>
      </c>
      <c r="F184" s="37" t="s">
        <v>560</v>
      </c>
      <c r="G184" s="37" t="s">
        <v>201</v>
      </c>
      <c r="H184" s="37">
        <v>35</v>
      </c>
      <c r="I184" s="37">
        <v>83101</v>
      </c>
      <c r="J184" s="37">
        <v>1</v>
      </c>
      <c r="K184" s="37">
        <v>8</v>
      </c>
      <c r="L184" s="37">
        <v>28</v>
      </c>
      <c r="M184" s="37" t="s">
        <v>202</v>
      </c>
      <c r="N184" s="37">
        <v>0</v>
      </c>
      <c r="O184" s="37">
        <v>6</v>
      </c>
      <c r="P184" s="37">
        <v>2</v>
      </c>
      <c r="Q184"/>
      <c r="R184"/>
      <c r="S184"/>
      <c r="T184" s="38">
        <v>7799.99</v>
      </c>
      <c r="U184" s="37">
        <v>0</v>
      </c>
    </row>
    <row r="185" spans="2:21" x14ac:dyDescent="0.25">
      <c r="B185" t="s">
        <v>29</v>
      </c>
      <c r="C185">
        <v>100</v>
      </c>
      <c r="D185" s="37" t="s">
        <v>561</v>
      </c>
      <c r="E185" s="37" t="s">
        <v>562</v>
      </c>
      <c r="F185" s="37" t="s">
        <v>563</v>
      </c>
      <c r="G185" s="37" t="s">
        <v>48</v>
      </c>
      <c r="H185" s="37">
        <v>35</v>
      </c>
      <c r="I185" s="37">
        <v>83101</v>
      </c>
      <c r="J185" s="37">
        <v>1</v>
      </c>
      <c r="K185" s="37">
        <v>7</v>
      </c>
      <c r="L185" s="37">
        <v>26</v>
      </c>
      <c r="M185" s="37" t="s">
        <v>49</v>
      </c>
      <c r="N185" s="37">
        <v>0</v>
      </c>
      <c r="O185" s="37">
        <v>33</v>
      </c>
      <c r="P185" s="37">
        <v>2</v>
      </c>
      <c r="Q185"/>
      <c r="R185"/>
      <c r="S185"/>
      <c r="T185" s="38">
        <v>7369.65</v>
      </c>
      <c r="U185" s="37">
        <v>0</v>
      </c>
    </row>
    <row r="186" spans="2:21" x14ac:dyDescent="0.25">
      <c r="B186" t="s">
        <v>29</v>
      </c>
      <c r="C186">
        <v>100</v>
      </c>
      <c r="D186" s="37" t="s">
        <v>564</v>
      </c>
      <c r="E186" s="37" t="s">
        <v>565</v>
      </c>
      <c r="F186" s="37" t="s">
        <v>566</v>
      </c>
      <c r="G186" s="37" t="s">
        <v>43</v>
      </c>
      <c r="H186" s="37">
        <v>35</v>
      </c>
      <c r="I186" s="37">
        <v>83101</v>
      </c>
      <c r="J186" s="37">
        <v>1</v>
      </c>
      <c r="K186" s="37">
        <v>7</v>
      </c>
      <c r="L186" s="37">
        <v>18</v>
      </c>
      <c r="M186" s="37" t="s">
        <v>44</v>
      </c>
      <c r="N186" s="37">
        <v>0</v>
      </c>
      <c r="O186" s="37">
        <v>12</v>
      </c>
      <c r="P186" s="37">
        <v>2</v>
      </c>
      <c r="Q186"/>
      <c r="R186"/>
      <c r="S186"/>
      <c r="T186" s="38">
        <v>5669.74</v>
      </c>
      <c r="U186" s="37">
        <v>0</v>
      </c>
    </row>
    <row r="187" spans="2:21" x14ac:dyDescent="0.25">
      <c r="B187" t="s">
        <v>29</v>
      </c>
      <c r="C187">
        <v>100</v>
      </c>
      <c r="D187" s="37" t="s">
        <v>567</v>
      </c>
      <c r="E187" s="37" t="s">
        <v>568</v>
      </c>
      <c r="F187" s="37" t="s">
        <v>569</v>
      </c>
      <c r="G187" s="37" t="s">
        <v>33</v>
      </c>
      <c r="H187" s="37">
        <v>35</v>
      </c>
      <c r="I187" s="37">
        <v>83101</v>
      </c>
      <c r="J187" s="37">
        <v>1</v>
      </c>
      <c r="K187" s="37">
        <v>8</v>
      </c>
      <c r="L187" s="37">
        <v>28</v>
      </c>
      <c r="M187" s="37" t="s">
        <v>34</v>
      </c>
      <c r="N187" s="37">
        <v>0</v>
      </c>
      <c r="O187" s="37">
        <v>8</v>
      </c>
      <c r="P187" s="37">
        <v>2</v>
      </c>
      <c r="Q187"/>
      <c r="R187"/>
      <c r="S187"/>
      <c r="T187" s="38">
        <v>6825.26</v>
      </c>
      <c r="U187" s="37">
        <v>0</v>
      </c>
    </row>
    <row r="188" spans="2:21" x14ac:dyDescent="0.25">
      <c r="B188" t="s">
        <v>29</v>
      </c>
      <c r="C188">
        <v>100</v>
      </c>
      <c r="D188" s="37" t="s">
        <v>570</v>
      </c>
      <c r="E188" s="37" t="s">
        <v>571</v>
      </c>
      <c r="F188" s="37" t="s">
        <v>572</v>
      </c>
      <c r="G188" s="37" t="s">
        <v>38</v>
      </c>
      <c r="H188" s="37">
        <v>35</v>
      </c>
      <c r="I188" s="37">
        <v>83101</v>
      </c>
      <c r="J188" s="37">
        <v>1</v>
      </c>
      <c r="K188" s="37">
        <v>2</v>
      </c>
      <c r="L188" s="37">
        <v>7</v>
      </c>
      <c r="M188" s="37" t="s">
        <v>39</v>
      </c>
      <c r="N188" s="37">
        <v>0</v>
      </c>
      <c r="O188" s="37">
        <v>7</v>
      </c>
      <c r="P188" s="37">
        <v>2</v>
      </c>
      <c r="Q188"/>
      <c r="R188"/>
      <c r="S188"/>
      <c r="T188" s="38">
        <v>7859.9</v>
      </c>
      <c r="U188" s="37">
        <v>0</v>
      </c>
    </row>
    <row r="189" spans="2:21" x14ac:dyDescent="0.25">
      <c r="B189" t="s">
        <v>29</v>
      </c>
      <c r="C189">
        <v>100</v>
      </c>
      <c r="D189" s="37" t="s">
        <v>573</v>
      </c>
      <c r="E189" s="37" t="s">
        <v>574</v>
      </c>
      <c r="F189" s="37" t="s">
        <v>575</v>
      </c>
      <c r="G189" s="37" t="s">
        <v>48</v>
      </c>
      <c r="H189" s="37">
        <v>35</v>
      </c>
      <c r="I189" s="37">
        <v>83101</v>
      </c>
      <c r="J189" s="37">
        <v>1</v>
      </c>
      <c r="K189" s="37">
        <v>7</v>
      </c>
      <c r="L189" s="37">
        <v>15</v>
      </c>
      <c r="M189" s="37" t="s">
        <v>49</v>
      </c>
      <c r="N189" s="37">
        <v>0</v>
      </c>
      <c r="O189" s="37">
        <v>35</v>
      </c>
      <c r="P189" s="37">
        <v>2</v>
      </c>
      <c r="Q189"/>
      <c r="R189"/>
      <c r="S189"/>
      <c r="T189" s="38">
        <v>7480.31</v>
      </c>
      <c r="U189" s="37">
        <v>0</v>
      </c>
    </row>
    <row r="190" spans="2:21" x14ac:dyDescent="0.25">
      <c r="B190" t="s">
        <v>29</v>
      </c>
      <c r="C190">
        <v>100</v>
      </c>
      <c r="D190" s="37" t="s">
        <v>576</v>
      </c>
      <c r="E190" s="37" t="s">
        <v>577</v>
      </c>
      <c r="F190" s="37" t="s">
        <v>578</v>
      </c>
      <c r="G190" s="37" t="s">
        <v>43</v>
      </c>
      <c r="H190" s="37">
        <v>35</v>
      </c>
      <c r="I190" s="37">
        <v>83101</v>
      </c>
      <c r="J190" s="37">
        <v>1</v>
      </c>
      <c r="K190" s="37">
        <v>7</v>
      </c>
      <c r="L190" s="37">
        <v>15</v>
      </c>
      <c r="M190" s="37" t="s">
        <v>44</v>
      </c>
      <c r="N190" s="37">
        <v>0</v>
      </c>
      <c r="O190" s="37">
        <v>6</v>
      </c>
      <c r="P190" s="37">
        <v>2</v>
      </c>
      <c r="Q190"/>
      <c r="R190"/>
      <c r="S190"/>
      <c r="T190" s="38">
        <v>5720.32</v>
      </c>
      <c r="U190" s="37">
        <v>0</v>
      </c>
    </row>
    <row r="191" spans="2:21" x14ac:dyDescent="0.25">
      <c r="B191" t="s">
        <v>29</v>
      </c>
      <c r="C191">
        <v>100</v>
      </c>
      <c r="D191" s="37" t="s">
        <v>579</v>
      </c>
      <c r="E191" s="37" t="s">
        <v>580</v>
      </c>
      <c r="F191" s="37" t="s">
        <v>581</v>
      </c>
      <c r="G191" s="37" t="s">
        <v>48</v>
      </c>
      <c r="H191" s="37">
        <v>35</v>
      </c>
      <c r="I191" s="37">
        <v>83101</v>
      </c>
      <c r="J191" s="37">
        <v>1</v>
      </c>
      <c r="K191" s="37">
        <v>7</v>
      </c>
      <c r="L191" s="37">
        <v>22</v>
      </c>
      <c r="M191" s="37" t="s">
        <v>49</v>
      </c>
      <c r="N191" s="37">
        <v>0</v>
      </c>
      <c r="O191" s="37">
        <v>83</v>
      </c>
      <c r="P191" s="37">
        <v>2</v>
      </c>
      <c r="Q191"/>
      <c r="R191"/>
      <c r="S191"/>
      <c r="T191" s="38">
        <v>7258.99</v>
      </c>
      <c r="U191" s="37">
        <v>0</v>
      </c>
    </row>
    <row r="192" spans="2:21" x14ac:dyDescent="0.25">
      <c r="B192" t="s">
        <v>29</v>
      </c>
      <c r="C192">
        <v>100</v>
      </c>
      <c r="D192" s="37" t="s">
        <v>582</v>
      </c>
      <c r="E192" s="37" t="s">
        <v>583</v>
      </c>
      <c r="F192" s="37" t="s">
        <v>584</v>
      </c>
      <c r="G192" s="37" t="s">
        <v>48</v>
      </c>
      <c r="H192" s="37">
        <v>35</v>
      </c>
      <c r="I192" s="37">
        <v>83101</v>
      </c>
      <c r="J192" s="37">
        <v>1</v>
      </c>
      <c r="K192" s="37">
        <v>7</v>
      </c>
      <c r="L192" s="37">
        <v>26</v>
      </c>
      <c r="M192" s="37" t="s">
        <v>49</v>
      </c>
      <c r="N192" s="37">
        <v>0</v>
      </c>
      <c r="O192" s="37">
        <v>17</v>
      </c>
      <c r="P192" s="37">
        <v>2</v>
      </c>
      <c r="Q192"/>
      <c r="R192"/>
      <c r="S192"/>
      <c r="T192" s="38">
        <v>7443.42</v>
      </c>
      <c r="U192" s="37">
        <v>0</v>
      </c>
    </row>
    <row r="193" spans="2:21" x14ac:dyDescent="0.25">
      <c r="B193" t="s">
        <v>29</v>
      </c>
      <c r="C193">
        <v>100</v>
      </c>
      <c r="D193" s="37" t="s">
        <v>585</v>
      </c>
      <c r="E193" s="37" t="s">
        <v>586</v>
      </c>
      <c r="F193" s="37" t="s">
        <v>587</v>
      </c>
      <c r="G193" s="37" t="s">
        <v>33</v>
      </c>
      <c r="H193" s="37">
        <v>35</v>
      </c>
      <c r="I193" s="37">
        <v>83101</v>
      </c>
      <c r="J193" s="37">
        <v>1</v>
      </c>
      <c r="K193" s="37">
        <v>1</v>
      </c>
      <c r="L193" s="37">
        <v>2</v>
      </c>
      <c r="M193" s="37" t="s">
        <v>34</v>
      </c>
      <c r="N193" s="37">
        <v>0</v>
      </c>
      <c r="O193" s="37">
        <v>9</v>
      </c>
      <c r="P193" s="37">
        <v>2</v>
      </c>
      <c r="Q193"/>
      <c r="R193"/>
      <c r="S193"/>
      <c r="T193" s="38">
        <v>7042.4400000000005</v>
      </c>
      <c r="U193" s="37">
        <v>0</v>
      </c>
    </row>
    <row r="194" spans="2:21" x14ac:dyDescent="0.25">
      <c r="B194" t="s">
        <v>29</v>
      </c>
      <c r="C194">
        <v>100</v>
      </c>
      <c r="D194" s="37" t="s">
        <v>588</v>
      </c>
      <c r="E194" s="37" t="s">
        <v>589</v>
      </c>
      <c r="F194" s="37" t="s">
        <v>590</v>
      </c>
      <c r="G194" s="37" t="s">
        <v>48</v>
      </c>
      <c r="H194" s="37">
        <v>35</v>
      </c>
      <c r="I194" s="37">
        <v>83101</v>
      </c>
      <c r="J194" s="37">
        <v>1</v>
      </c>
      <c r="K194" s="37">
        <v>7</v>
      </c>
      <c r="L194" s="37">
        <v>18</v>
      </c>
      <c r="M194" s="37" t="s">
        <v>49</v>
      </c>
      <c r="N194" s="37">
        <v>0</v>
      </c>
      <c r="O194" s="37">
        <v>13</v>
      </c>
      <c r="P194" s="37">
        <v>2</v>
      </c>
      <c r="Q194"/>
      <c r="R194"/>
      <c r="S194"/>
      <c r="T194" s="38">
        <v>7111.4400000000005</v>
      </c>
      <c r="U194" s="37">
        <v>0</v>
      </c>
    </row>
    <row r="195" spans="2:21" x14ac:dyDescent="0.25">
      <c r="B195" t="s">
        <v>29</v>
      </c>
      <c r="C195">
        <v>100</v>
      </c>
      <c r="D195" s="37" t="s">
        <v>591</v>
      </c>
      <c r="E195" s="37" t="s">
        <v>592</v>
      </c>
      <c r="F195" s="37" t="s">
        <v>593</v>
      </c>
      <c r="G195" s="37" t="s">
        <v>48</v>
      </c>
      <c r="H195" s="37">
        <v>35</v>
      </c>
      <c r="I195" s="37">
        <v>83101</v>
      </c>
      <c r="J195" s="37">
        <v>1</v>
      </c>
      <c r="K195" s="37">
        <v>7</v>
      </c>
      <c r="L195" s="37">
        <v>20</v>
      </c>
      <c r="M195" s="37" t="s">
        <v>49</v>
      </c>
      <c r="N195" s="37">
        <v>0</v>
      </c>
      <c r="O195" s="37">
        <v>82</v>
      </c>
      <c r="P195" s="37">
        <v>2</v>
      </c>
      <c r="Q195"/>
      <c r="R195"/>
      <c r="S195"/>
      <c r="T195" s="38">
        <v>7295.87</v>
      </c>
      <c r="U195" s="37">
        <v>0</v>
      </c>
    </row>
    <row r="196" spans="2:21" x14ac:dyDescent="0.25">
      <c r="B196" t="s">
        <v>29</v>
      </c>
      <c r="C196">
        <v>100</v>
      </c>
      <c r="D196" s="37" t="s">
        <v>594</v>
      </c>
      <c r="E196" s="37" t="s">
        <v>595</v>
      </c>
      <c r="F196" s="37" t="s">
        <v>596</v>
      </c>
      <c r="G196" s="37" t="s">
        <v>75</v>
      </c>
      <c r="H196" s="37">
        <v>40</v>
      </c>
      <c r="I196" s="37">
        <v>83101</v>
      </c>
      <c r="J196" s="37">
        <v>1</v>
      </c>
      <c r="K196" s="37">
        <v>7</v>
      </c>
      <c r="L196" s="37">
        <v>18</v>
      </c>
      <c r="M196" s="37" t="s">
        <v>76</v>
      </c>
      <c r="N196" s="37">
        <v>0</v>
      </c>
      <c r="O196" s="37">
        <v>2</v>
      </c>
      <c r="P196" s="37">
        <v>5</v>
      </c>
      <c r="Q196"/>
      <c r="R196"/>
      <c r="S196"/>
      <c r="T196" s="38">
        <v>14614.58</v>
      </c>
      <c r="U196" s="37">
        <v>0</v>
      </c>
    </row>
    <row r="197" spans="2:21" x14ac:dyDescent="0.25">
      <c r="B197" t="s">
        <v>29</v>
      </c>
      <c r="C197">
        <v>100</v>
      </c>
      <c r="D197" s="37" t="s">
        <v>597</v>
      </c>
      <c r="E197" s="37" t="s">
        <v>598</v>
      </c>
      <c r="F197" s="37" t="s">
        <v>599</v>
      </c>
      <c r="G197" s="37" t="s">
        <v>38</v>
      </c>
      <c r="H197" s="37">
        <v>35</v>
      </c>
      <c r="I197" s="37">
        <v>83101</v>
      </c>
      <c r="J197" s="37">
        <v>1</v>
      </c>
      <c r="K197" s="37">
        <v>2</v>
      </c>
      <c r="L197" s="37">
        <v>8</v>
      </c>
      <c r="M197" s="37" t="s">
        <v>39</v>
      </c>
      <c r="N197" s="37">
        <v>0</v>
      </c>
      <c r="O197" s="37">
        <v>8</v>
      </c>
      <c r="P197" s="37">
        <v>2</v>
      </c>
      <c r="Q197"/>
      <c r="R197"/>
      <c r="S197"/>
      <c r="T197" s="38">
        <v>7909.9</v>
      </c>
      <c r="U197" s="37">
        <v>0</v>
      </c>
    </row>
    <row r="198" spans="2:21" x14ac:dyDescent="0.25">
      <c r="B198" t="s">
        <v>29</v>
      </c>
      <c r="C198">
        <v>100</v>
      </c>
      <c r="D198" s="37" t="s">
        <v>600</v>
      </c>
      <c r="E198" s="37" t="s">
        <v>601</v>
      </c>
      <c r="F198" s="37" t="s">
        <v>602</v>
      </c>
      <c r="G198" s="37" t="s">
        <v>48</v>
      </c>
      <c r="H198" s="37">
        <v>35</v>
      </c>
      <c r="I198" s="37">
        <v>83101</v>
      </c>
      <c r="J198" s="37">
        <v>1</v>
      </c>
      <c r="K198" s="37">
        <v>7</v>
      </c>
      <c r="L198" s="37">
        <v>22</v>
      </c>
      <c r="M198" s="37" t="s">
        <v>49</v>
      </c>
      <c r="N198" s="37">
        <v>0</v>
      </c>
      <c r="O198" s="37">
        <v>41</v>
      </c>
      <c r="P198" s="37">
        <v>2</v>
      </c>
      <c r="Q198"/>
      <c r="R198"/>
      <c r="S198"/>
      <c r="T198" s="38">
        <v>7443.42</v>
      </c>
      <c r="U198" s="37">
        <v>0</v>
      </c>
    </row>
    <row r="199" spans="2:21" x14ac:dyDescent="0.25">
      <c r="B199" t="s">
        <v>29</v>
      </c>
      <c r="C199">
        <v>100</v>
      </c>
      <c r="D199" s="37" t="s">
        <v>603</v>
      </c>
      <c r="E199" s="37" t="s">
        <v>604</v>
      </c>
      <c r="F199" s="37" t="s">
        <v>605</v>
      </c>
      <c r="G199" s="37" t="s">
        <v>145</v>
      </c>
      <c r="H199" s="37">
        <v>35</v>
      </c>
      <c r="I199" s="37">
        <v>83101</v>
      </c>
      <c r="J199" s="37">
        <v>1</v>
      </c>
      <c r="K199" s="37">
        <v>8</v>
      </c>
      <c r="L199" s="37">
        <v>29</v>
      </c>
      <c r="M199" s="37" t="s">
        <v>146</v>
      </c>
      <c r="N199" s="37">
        <v>0</v>
      </c>
      <c r="O199" s="37">
        <v>7</v>
      </c>
      <c r="P199" s="37">
        <v>2</v>
      </c>
      <c r="Q199"/>
      <c r="R199"/>
      <c r="S199"/>
      <c r="T199" s="38">
        <v>6197.2000000000007</v>
      </c>
      <c r="U199" s="37">
        <v>0</v>
      </c>
    </row>
    <row r="200" spans="2:21" x14ac:dyDescent="0.25">
      <c r="B200" t="s">
        <v>29</v>
      </c>
      <c r="C200">
        <v>100</v>
      </c>
      <c r="D200" s="37" t="s">
        <v>606</v>
      </c>
      <c r="E200" s="37" t="s">
        <v>607</v>
      </c>
      <c r="F200" s="37" t="s">
        <v>608</v>
      </c>
      <c r="G200" s="37" t="s">
        <v>48</v>
      </c>
      <c r="H200" s="37">
        <v>35</v>
      </c>
      <c r="I200" s="37">
        <v>83101</v>
      </c>
      <c r="J200" s="37">
        <v>1</v>
      </c>
      <c r="K200" s="37">
        <v>7</v>
      </c>
      <c r="L200" s="37">
        <v>24</v>
      </c>
      <c r="M200" s="37" t="s">
        <v>49</v>
      </c>
      <c r="N200" s="37">
        <v>0</v>
      </c>
      <c r="O200" s="37">
        <v>65</v>
      </c>
      <c r="P200" s="37">
        <v>2</v>
      </c>
      <c r="Q200"/>
      <c r="R200"/>
      <c r="S200"/>
      <c r="T200" s="38">
        <v>7074.55</v>
      </c>
      <c r="U200" s="37">
        <v>0</v>
      </c>
    </row>
    <row r="201" spans="2:21" x14ac:dyDescent="0.25">
      <c r="B201" t="s">
        <v>29</v>
      </c>
      <c r="C201">
        <v>100</v>
      </c>
      <c r="D201" s="37" t="s">
        <v>609</v>
      </c>
      <c r="E201" s="37" t="s">
        <v>610</v>
      </c>
      <c r="F201" s="37" t="s">
        <v>611</v>
      </c>
      <c r="G201" s="37" t="s">
        <v>58</v>
      </c>
      <c r="H201" s="37">
        <v>35</v>
      </c>
      <c r="I201" s="37">
        <v>83101</v>
      </c>
      <c r="J201" s="37">
        <v>1</v>
      </c>
      <c r="K201" s="37">
        <v>7</v>
      </c>
      <c r="L201" s="37">
        <v>21</v>
      </c>
      <c r="M201" s="37" t="s">
        <v>59</v>
      </c>
      <c r="N201" s="37">
        <v>0</v>
      </c>
      <c r="O201" s="37">
        <v>13</v>
      </c>
      <c r="P201" s="37">
        <v>2</v>
      </c>
      <c r="Q201"/>
      <c r="R201"/>
      <c r="S201"/>
      <c r="T201" s="38">
        <v>5849.119999999999</v>
      </c>
      <c r="U201" s="37">
        <v>0</v>
      </c>
    </row>
    <row r="202" spans="2:21" x14ac:dyDescent="0.25">
      <c r="B202" t="s">
        <v>29</v>
      </c>
      <c r="C202">
        <v>100</v>
      </c>
      <c r="D202" s="37" t="s">
        <v>612</v>
      </c>
      <c r="E202" s="37" t="s">
        <v>613</v>
      </c>
      <c r="F202" s="37" t="s">
        <v>614</v>
      </c>
      <c r="G202" s="37" t="s">
        <v>33</v>
      </c>
      <c r="H202" s="37">
        <v>35</v>
      </c>
      <c r="I202" s="37">
        <v>83101</v>
      </c>
      <c r="J202" s="37">
        <v>1</v>
      </c>
      <c r="K202" s="37">
        <v>7</v>
      </c>
      <c r="L202" s="37">
        <v>19</v>
      </c>
      <c r="M202" s="37" t="s">
        <v>34</v>
      </c>
      <c r="N202" s="37">
        <v>0</v>
      </c>
      <c r="O202" s="37">
        <v>26</v>
      </c>
      <c r="P202" s="37">
        <v>2</v>
      </c>
      <c r="Q202"/>
      <c r="R202"/>
      <c r="S202"/>
      <c r="T202" s="38">
        <v>6529.5000000000009</v>
      </c>
      <c r="U202" s="37">
        <v>0</v>
      </c>
    </row>
    <row r="203" spans="2:21" x14ac:dyDescent="0.25">
      <c r="B203" t="s">
        <v>29</v>
      </c>
      <c r="C203">
        <v>100</v>
      </c>
      <c r="D203" s="37" t="s">
        <v>615</v>
      </c>
      <c r="E203" s="37" t="s">
        <v>616</v>
      </c>
      <c r="F203" s="37" t="s">
        <v>617</v>
      </c>
      <c r="G203" s="37" t="s">
        <v>48</v>
      </c>
      <c r="H203" s="37">
        <v>35</v>
      </c>
      <c r="I203" s="37">
        <v>83101</v>
      </c>
      <c r="J203" s="37">
        <v>1</v>
      </c>
      <c r="K203" s="37">
        <v>7</v>
      </c>
      <c r="L203" s="37">
        <v>21</v>
      </c>
      <c r="M203" s="37" t="s">
        <v>49</v>
      </c>
      <c r="N203" s="37">
        <v>0</v>
      </c>
      <c r="O203" s="37">
        <v>27</v>
      </c>
      <c r="P203" s="37">
        <v>2</v>
      </c>
      <c r="Q203"/>
      <c r="R203"/>
      <c r="S203"/>
      <c r="T203" s="38">
        <v>7554.08</v>
      </c>
      <c r="U203" s="37">
        <v>0</v>
      </c>
    </row>
    <row r="204" spans="2:21" x14ac:dyDescent="0.25">
      <c r="B204" t="s">
        <v>29</v>
      </c>
      <c r="C204">
        <v>100</v>
      </c>
      <c r="D204" s="37" t="s">
        <v>618</v>
      </c>
      <c r="E204" s="37" t="s">
        <v>619</v>
      </c>
      <c r="F204" s="37" t="s">
        <v>620</v>
      </c>
      <c r="G204" s="37" t="s">
        <v>145</v>
      </c>
      <c r="H204" s="37">
        <v>35</v>
      </c>
      <c r="I204" s="37">
        <v>83101</v>
      </c>
      <c r="J204" s="37">
        <v>1</v>
      </c>
      <c r="K204" s="37">
        <v>8</v>
      </c>
      <c r="L204" s="37">
        <v>28</v>
      </c>
      <c r="M204" s="37" t="s">
        <v>146</v>
      </c>
      <c r="N204" s="37">
        <v>0</v>
      </c>
      <c r="O204" s="37">
        <v>3</v>
      </c>
      <c r="P204" s="37">
        <v>2</v>
      </c>
      <c r="Q204"/>
      <c r="R204"/>
      <c r="S204"/>
      <c r="T204" s="38">
        <v>6680.6200000000008</v>
      </c>
      <c r="U204" s="37">
        <v>0</v>
      </c>
    </row>
    <row r="205" spans="2:21" x14ac:dyDescent="0.25">
      <c r="B205" t="s">
        <v>29</v>
      </c>
      <c r="C205">
        <v>100</v>
      </c>
      <c r="D205" s="37" t="s">
        <v>621</v>
      </c>
      <c r="E205" s="37" t="s">
        <v>622</v>
      </c>
      <c r="F205" s="37" t="s">
        <v>623</v>
      </c>
      <c r="G205" s="37" t="s">
        <v>48</v>
      </c>
      <c r="H205" s="37">
        <v>35</v>
      </c>
      <c r="I205" s="37">
        <v>83101</v>
      </c>
      <c r="J205" s="37">
        <v>1</v>
      </c>
      <c r="K205" s="37">
        <v>7</v>
      </c>
      <c r="L205" s="37">
        <v>19</v>
      </c>
      <c r="M205" s="37" t="s">
        <v>49</v>
      </c>
      <c r="N205" s="37">
        <v>0</v>
      </c>
      <c r="O205" s="37">
        <v>46</v>
      </c>
      <c r="P205" s="37">
        <v>2</v>
      </c>
      <c r="Q205"/>
      <c r="R205"/>
      <c r="S205"/>
      <c r="T205" s="38">
        <v>5882.37</v>
      </c>
      <c r="U205" s="37">
        <v>0</v>
      </c>
    </row>
    <row r="206" spans="2:21" x14ac:dyDescent="0.25">
      <c r="B206" t="s">
        <v>29</v>
      </c>
      <c r="C206">
        <v>100</v>
      </c>
      <c r="D206" s="37" t="s">
        <v>624</v>
      </c>
      <c r="E206" s="37" t="s">
        <v>625</v>
      </c>
      <c r="F206" s="37" t="s">
        <v>626</v>
      </c>
      <c r="G206" s="37" t="s">
        <v>43</v>
      </c>
      <c r="H206" s="37">
        <v>35</v>
      </c>
      <c r="I206" s="37">
        <v>83101</v>
      </c>
      <c r="J206" s="37">
        <v>1</v>
      </c>
      <c r="K206" s="37">
        <v>7</v>
      </c>
      <c r="L206" s="37">
        <v>19</v>
      </c>
      <c r="M206" s="37" t="s">
        <v>44</v>
      </c>
      <c r="N206" s="37">
        <v>0</v>
      </c>
      <c r="O206" s="37">
        <v>3</v>
      </c>
      <c r="P206" s="37">
        <v>2</v>
      </c>
      <c r="Q206"/>
      <c r="R206"/>
      <c r="S206"/>
      <c r="T206" s="38">
        <v>5130.2499999999991</v>
      </c>
      <c r="U206" s="37">
        <v>0</v>
      </c>
    </row>
    <row r="207" spans="2:21" x14ac:dyDescent="0.25">
      <c r="B207" t="s">
        <v>29</v>
      </c>
      <c r="C207">
        <v>100</v>
      </c>
      <c r="D207" s="37" t="s">
        <v>627</v>
      </c>
      <c r="E207" s="37" t="s">
        <v>628</v>
      </c>
      <c r="F207" s="37" t="s">
        <v>629</v>
      </c>
      <c r="G207" s="37" t="s">
        <v>33</v>
      </c>
      <c r="H207" s="37">
        <v>35</v>
      </c>
      <c r="I207" s="37">
        <v>83101</v>
      </c>
      <c r="J207" s="37">
        <v>1</v>
      </c>
      <c r="K207" s="37">
        <v>7</v>
      </c>
      <c r="L207" s="37">
        <v>18</v>
      </c>
      <c r="M207" s="37" t="s">
        <v>34</v>
      </c>
      <c r="N207" s="37">
        <v>0</v>
      </c>
      <c r="O207" s="37">
        <v>20</v>
      </c>
      <c r="P207" s="37">
        <v>2</v>
      </c>
      <c r="Q207"/>
      <c r="R207"/>
      <c r="S207"/>
      <c r="T207" s="38">
        <v>7078.64</v>
      </c>
      <c r="U207" s="37">
        <v>0</v>
      </c>
    </row>
    <row r="208" spans="2:21" x14ac:dyDescent="0.25">
      <c r="B208" t="s">
        <v>29</v>
      </c>
      <c r="C208">
        <v>100</v>
      </c>
      <c r="D208" s="37" t="s">
        <v>630</v>
      </c>
      <c r="E208" s="37" t="s">
        <v>631</v>
      </c>
      <c r="F208" s="37" t="s">
        <v>632</v>
      </c>
      <c r="G208" s="37" t="s">
        <v>116</v>
      </c>
      <c r="H208" s="37">
        <v>35</v>
      </c>
      <c r="I208" s="37">
        <v>83101</v>
      </c>
      <c r="J208" s="37">
        <v>1</v>
      </c>
      <c r="K208" s="37">
        <v>7</v>
      </c>
      <c r="L208" s="37">
        <v>18</v>
      </c>
      <c r="M208" s="37" t="s">
        <v>117</v>
      </c>
      <c r="N208" s="37">
        <v>0</v>
      </c>
      <c r="O208" s="37">
        <v>12</v>
      </c>
      <c r="P208" s="37">
        <v>2</v>
      </c>
      <c r="Q208"/>
      <c r="R208"/>
      <c r="S208"/>
      <c r="T208" s="38">
        <v>6017.7099999999991</v>
      </c>
      <c r="U208" s="37">
        <v>0</v>
      </c>
    </row>
    <row r="209" spans="2:21" x14ac:dyDescent="0.25">
      <c r="B209" t="s">
        <v>29</v>
      </c>
      <c r="C209">
        <v>100</v>
      </c>
      <c r="D209" s="37" t="s">
        <v>633</v>
      </c>
      <c r="E209" s="37" t="s">
        <v>634</v>
      </c>
      <c r="F209" s="37" t="s">
        <v>635</v>
      </c>
      <c r="G209" s="37" t="s">
        <v>43</v>
      </c>
      <c r="H209" s="37">
        <v>35</v>
      </c>
      <c r="I209" s="37">
        <v>83101</v>
      </c>
      <c r="J209" s="37">
        <v>1</v>
      </c>
      <c r="K209" s="37">
        <v>1</v>
      </c>
      <c r="L209" s="37">
        <v>3</v>
      </c>
      <c r="M209" s="37" t="s">
        <v>44</v>
      </c>
      <c r="N209" s="37">
        <v>0</v>
      </c>
      <c r="O209" s="37">
        <v>7</v>
      </c>
      <c r="P209" s="37">
        <v>2</v>
      </c>
      <c r="Q209"/>
      <c r="R209"/>
      <c r="S209"/>
      <c r="T209" s="38">
        <v>5416.86</v>
      </c>
      <c r="U209" s="37">
        <v>0</v>
      </c>
    </row>
    <row r="210" spans="2:21" x14ac:dyDescent="0.25">
      <c r="B210" t="s">
        <v>29</v>
      </c>
      <c r="C210">
        <v>100</v>
      </c>
      <c r="D210" s="37" t="s">
        <v>636</v>
      </c>
      <c r="E210" s="37" t="s">
        <v>637</v>
      </c>
      <c r="F210" s="37" t="s">
        <v>638</v>
      </c>
      <c r="G210" s="37" t="s">
        <v>116</v>
      </c>
      <c r="H210" s="37">
        <v>35</v>
      </c>
      <c r="I210" s="37">
        <v>83101</v>
      </c>
      <c r="J210" s="37">
        <v>1</v>
      </c>
      <c r="K210" s="37">
        <v>7</v>
      </c>
      <c r="L210" s="37">
        <v>14</v>
      </c>
      <c r="M210" s="37" t="s">
        <v>117</v>
      </c>
      <c r="N210" s="37">
        <v>0</v>
      </c>
      <c r="O210" s="37">
        <v>7</v>
      </c>
      <c r="P210" s="37">
        <v>2</v>
      </c>
      <c r="Q210"/>
      <c r="R210"/>
      <c r="S210"/>
      <c r="T210" s="38">
        <v>5804.619999999999</v>
      </c>
      <c r="U210" s="37">
        <v>0</v>
      </c>
    </row>
    <row r="211" spans="2:21" x14ac:dyDescent="0.25">
      <c r="B211" t="s">
        <v>29</v>
      </c>
      <c r="C211">
        <v>100</v>
      </c>
      <c r="D211" s="37" t="s">
        <v>639</v>
      </c>
      <c r="E211" s="37" t="s">
        <v>640</v>
      </c>
      <c r="F211" s="37" t="s">
        <v>641</v>
      </c>
      <c r="G211" s="37" t="s">
        <v>48</v>
      </c>
      <c r="H211" s="37">
        <v>35</v>
      </c>
      <c r="I211" s="37">
        <v>83101</v>
      </c>
      <c r="J211" s="37">
        <v>1</v>
      </c>
      <c r="K211" s="37">
        <v>7</v>
      </c>
      <c r="L211" s="37">
        <v>19</v>
      </c>
      <c r="M211" s="37" t="s">
        <v>49</v>
      </c>
      <c r="N211" s="37">
        <v>0</v>
      </c>
      <c r="O211" s="37">
        <v>12</v>
      </c>
      <c r="P211" s="37">
        <v>2</v>
      </c>
      <c r="Q211"/>
      <c r="R211"/>
      <c r="S211"/>
      <c r="T211" s="38">
        <v>7185.21</v>
      </c>
      <c r="U211" s="37">
        <v>0</v>
      </c>
    </row>
    <row r="212" spans="2:21" x14ac:dyDescent="0.25">
      <c r="B212" t="s">
        <v>29</v>
      </c>
      <c r="C212">
        <v>100</v>
      </c>
      <c r="D212" s="37" t="s">
        <v>642</v>
      </c>
      <c r="E212" s="37" t="s">
        <v>643</v>
      </c>
      <c r="F212" s="37" t="s">
        <v>644</v>
      </c>
      <c r="G212" s="37" t="s">
        <v>38</v>
      </c>
      <c r="H212" s="37">
        <v>35</v>
      </c>
      <c r="I212" s="37">
        <v>83101</v>
      </c>
      <c r="J212" s="37">
        <v>1</v>
      </c>
      <c r="K212" s="37">
        <v>1</v>
      </c>
      <c r="L212" s="37">
        <v>2</v>
      </c>
      <c r="M212" s="37" t="s">
        <v>39</v>
      </c>
      <c r="N212" s="37">
        <v>0</v>
      </c>
      <c r="O212" s="37">
        <v>2</v>
      </c>
      <c r="P212" s="37">
        <v>2</v>
      </c>
      <c r="Q212"/>
      <c r="R212"/>
      <c r="S212"/>
      <c r="T212" s="38">
        <v>7809.9</v>
      </c>
      <c r="U212" s="37">
        <v>0</v>
      </c>
    </row>
    <row r="213" spans="2:21" x14ac:dyDescent="0.25">
      <c r="B213" t="s">
        <v>29</v>
      </c>
      <c r="C213">
        <v>100</v>
      </c>
      <c r="D213" s="37" t="s">
        <v>645</v>
      </c>
      <c r="E213" s="37" t="s">
        <v>646</v>
      </c>
      <c r="F213" s="37" t="s">
        <v>647</v>
      </c>
      <c r="G213" s="37" t="s">
        <v>648</v>
      </c>
      <c r="H213" s="37">
        <v>35</v>
      </c>
      <c r="I213" s="37">
        <v>83101</v>
      </c>
      <c r="J213" s="37">
        <v>1</v>
      </c>
      <c r="K213" s="37">
        <v>7</v>
      </c>
      <c r="L213" s="37">
        <v>22</v>
      </c>
      <c r="M213" s="37" t="s">
        <v>649</v>
      </c>
      <c r="N213" s="37">
        <v>0</v>
      </c>
      <c r="O213" s="37">
        <v>1</v>
      </c>
      <c r="P213" s="37">
        <v>2</v>
      </c>
      <c r="Q213"/>
      <c r="R213"/>
      <c r="S213"/>
      <c r="T213" s="38">
        <v>7122.1799999999994</v>
      </c>
      <c r="U213" s="37">
        <v>0</v>
      </c>
    </row>
    <row r="214" spans="2:21" x14ac:dyDescent="0.25">
      <c r="B214" t="s">
        <v>29</v>
      </c>
      <c r="C214">
        <v>100</v>
      </c>
      <c r="D214" s="37" t="s">
        <v>650</v>
      </c>
      <c r="E214" s="37" t="s">
        <v>651</v>
      </c>
      <c r="F214" s="37" t="s">
        <v>652</v>
      </c>
      <c r="G214" s="37" t="s">
        <v>145</v>
      </c>
      <c r="H214" s="37">
        <v>35</v>
      </c>
      <c r="I214" s="37">
        <v>83101</v>
      </c>
      <c r="J214" s="37">
        <v>1</v>
      </c>
      <c r="K214" s="37">
        <v>1</v>
      </c>
      <c r="L214" s="37">
        <v>1</v>
      </c>
      <c r="M214" s="37" t="s">
        <v>146</v>
      </c>
      <c r="N214" s="37">
        <v>0</v>
      </c>
      <c r="O214" s="37">
        <v>11</v>
      </c>
      <c r="P214" s="37">
        <v>2</v>
      </c>
      <c r="Q214"/>
      <c r="R214"/>
      <c r="S214"/>
      <c r="T214" s="38">
        <v>6479.670000000001</v>
      </c>
      <c r="U214" s="37">
        <v>0</v>
      </c>
    </row>
    <row r="215" spans="2:21" x14ac:dyDescent="0.25">
      <c r="B215" t="s">
        <v>29</v>
      </c>
      <c r="C215">
        <v>100</v>
      </c>
      <c r="D215" s="37" t="s">
        <v>653</v>
      </c>
      <c r="E215" s="37" t="s">
        <v>654</v>
      </c>
      <c r="F215" s="37" t="s">
        <v>655</v>
      </c>
      <c r="G215" s="37" t="s">
        <v>48</v>
      </c>
      <c r="H215" s="37">
        <v>35</v>
      </c>
      <c r="I215" s="37">
        <v>83101</v>
      </c>
      <c r="J215" s="37">
        <v>1</v>
      </c>
      <c r="K215" s="37">
        <v>7</v>
      </c>
      <c r="L215" s="37">
        <v>21</v>
      </c>
      <c r="M215" s="37" t="s">
        <v>49</v>
      </c>
      <c r="N215" s="37">
        <v>0</v>
      </c>
      <c r="O215" s="37">
        <v>64</v>
      </c>
      <c r="P215" s="37">
        <v>2</v>
      </c>
      <c r="Q215"/>
      <c r="R215"/>
      <c r="S215"/>
      <c r="T215" s="38">
        <v>6306.57</v>
      </c>
      <c r="U215" s="37">
        <v>0</v>
      </c>
    </row>
    <row r="216" spans="2:21" x14ac:dyDescent="0.25">
      <c r="B216" t="s">
        <v>29</v>
      </c>
      <c r="C216">
        <v>100</v>
      </c>
      <c r="D216" s="37" t="s">
        <v>656</v>
      </c>
      <c r="E216" s="37" t="s">
        <v>657</v>
      </c>
      <c r="F216" s="37" t="s">
        <v>658</v>
      </c>
      <c r="G216" s="37" t="s">
        <v>145</v>
      </c>
      <c r="H216" s="37">
        <v>35</v>
      </c>
      <c r="I216" s="37">
        <v>83101</v>
      </c>
      <c r="J216" s="37">
        <v>1</v>
      </c>
      <c r="K216" s="37">
        <v>9</v>
      </c>
      <c r="L216" s="37">
        <v>35</v>
      </c>
      <c r="M216" s="37" t="s">
        <v>146</v>
      </c>
      <c r="N216" s="37">
        <v>0</v>
      </c>
      <c r="O216" s="37">
        <v>5</v>
      </c>
      <c r="P216" s="37">
        <v>2</v>
      </c>
      <c r="Q216"/>
      <c r="R216"/>
      <c r="S216"/>
      <c r="T216" s="38">
        <v>6197.2000000000007</v>
      </c>
      <c r="U216" s="37">
        <v>0</v>
      </c>
    </row>
    <row r="217" spans="2:21" x14ac:dyDescent="0.25">
      <c r="B217" t="s">
        <v>29</v>
      </c>
      <c r="C217">
        <v>100</v>
      </c>
      <c r="D217" s="37" t="s">
        <v>659</v>
      </c>
      <c r="E217" s="37" t="s">
        <v>660</v>
      </c>
      <c r="F217" s="37" t="s">
        <v>661</v>
      </c>
      <c r="G217" s="37" t="s">
        <v>58</v>
      </c>
      <c r="H217" s="37">
        <v>35</v>
      </c>
      <c r="I217" s="37">
        <v>83101</v>
      </c>
      <c r="J217" s="37">
        <v>1</v>
      </c>
      <c r="K217" s="37">
        <v>2</v>
      </c>
      <c r="L217" s="37">
        <v>6</v>
      </c>
      <c r="M217" s="37" t="s">
        <v>59</v>
      </c>
      <c r="N217" s="37">
        <v>0</v>
      </c>
      <c r="O217" s="37">
        <v>2</v>
      </c>
      <c r="P217" s="37">
        <v>2</v>
      </c>
      <c r="Q217"/>
      <c r="R217"/>
      <c r="S217"/>
      <c r="T217" s="38">
        <v>5416.86</v>
      </c>
      <c r="U217" s="37">
        <v>0</v>
      </c>
    </row>
    <row r="218" spans="2:21" x14ac:dyDescent="0.25">
      <c r="B218" t="s">
        <v>29</v>
      </c>
      <c r="C218">
        <v>100</v>
      </c>
      <c r="D218" s="37" t="s">
        <v>662</v>
      </c>
      <c r="E218" s="37" t="s">
        <v>663</v>
      </c>
      <c r="F218" s="37" t="s">
        <v>664</v>
      </c>
      <c r="G218" s="37" t="s">
        <v>38</v>
      </c>
      <c r="H218" s="37">
        <v>35</v>
      </c>
      <c r="I218" s="37">
        <v>83101</v>
      </c>
      <c r="J218" s="37">
        <v>1</v>
      </c>
      <c r="K218" s="37">
        <v>9</v>
      </c>
      <c r="L218" s="37">
        <v>35</v>
      </c>
      <c r="M218" s="37" t="s">
        <v>39</v>
      </c>
      <c r="N218" s="37">
        <v>0</v>
      </c>
      <c r="O218" s="37">
        <v>11</v>
      </c>
      <c r="P218" s="37">
        <v>2</v>
      </c>
      <c r="Q218"/>
      <c r="R218"/>
      <c r="S218"/>
      <c r="T218" s="38">
        <v>7809.9</v>
      </c>
      <c r="U218" s="37">
        <v>0</v>
      </c>
    </row>
    <row r="219" spans="2:21" x14ac:dyDescent="0.25">
      <c r="B219" t="s">
        <v>29</v>
      </c>
      <c r="C219">
        <v>100</v>
      </c>
      <c r="D219" s="37" t="s">
        <v>665</v>
      </c>
      <c r="E219" s="37" t="s">
        <v>666</v>
      </c>
      <c r="F219" s="37" t="s">
        <v>667</v>
      </c>
      <c r="G219" s="37" t="s">
        <v>33</v>
      </c>
      <c r="H219" s="37">
        <v>35</v>
      </c>
      <c r="I219" s="37">
        <v>83101</v>
      </c>
      <c r="J219" s="37">
        <v>1</v>
      </c>
      <c r="K219" s="37">
        <v>8</v>
      </c>
      <c r="L219" s="37">
        <v>28</v>
      </c>
      <c r="M219" s="37" t="s">
        <v>34</v>
      </c>
      <c r="N219" s="37">
        <v>0</v>
      </c>
      <c r="O219" s="37">
        <v>17</v>
      </c>
      <c r="P219" s="37">
        <v>2</v>
      </c>
      <c r="Q219"/>
      <c r="R219"/>
      <c r="S219"/>
      <c r="T219" s="38">
        <v>7006.2500000000009</v>
      </c>
      <c r="U219" s="37">
        <v>0</v>
      </c>
    </row>
    <row r="220" spans="2:21" x14ac:dyDescent="0.25">
      <c r="B220" t="s">
        <v>29</v>
      </c>
      <c r="C220">
        <v>100</v>
      </c>
      <c r="D220" s="37" t="s">
        <v>668</v>
      </c>
      <c r="E220" s="37" t="s">
        <v>669</v>
      </c>
      <c r="F220" s="37" t="s">
        <v>670</v>
      </c>
      <c r="G220" s="37" t="s">
        <v>33</v>
      </c>
      <c r="H220" s="37">
        <v>35</v>
      </c>
      <c r="I220" s="37">
        <v>83101</v>
      </c>
      <c r="J220" s="37">
        <v>1</v>
      </c>
      <c r="K220" s="37">
        <v>3</v>
      </c>
      <c r="L220" s="37">
        <v>12</v>
      </c>
      <c r="M220" s="37" t="s">
        <v>34</v>
      </c>
      <c r="N220" s="37">
        <v>0</v>
      </c>
      <c r="O220" s="37">
        <v>18</v>
      </c>
      <c r="P220" s="37">
        <v>2</v>
      </c>
      <c r="Q220"/>
      <c r="R220"/>
      <c r="S220"/>
      <c r="T220" s="38">
        <v>7114.8300000000008</v>
      </c>
      <c r="U220" s="37">
        <v>0</v>
      </c>
    </row>
    <row r="221" spans="2:21" x14ac:dyDescent="0.25">
      <c r="B221" t="s">
        <v>29</v>
      </c>
      <c r="C221">
        <v>100</v>
      </c>
      <c r="D221" s="37" t="s">
        <v>671</v>
      </c>
      <c r="E221" s="37" t="s">
        <v>672</v>
      </c>
      <c r="F221" s="37" t="s">
        <v>673</v>
      </c>
      <c r="G221" s="37" t="s">
        <v>116</v>
      </c>
      <c r="H221" s="37">
        <v>35</v>
      </c>
      <c r="I221" s="37">
        <v>83101</v>
      </c>
      <c r="J221" s="37">
        <v>1</v>
      </c>
      <c r="K221" s="37">
        <v>3</v>
      </c>
      <c r="L221" s="37">
        <v>10</v>
      </c>
      <c r="M221" s="37" t="s">
        <v>117</v>
      </c>
      <c r="N221" s="37">
        <v>0</v>
      </c>
      <c r="O221" s="37">
        <v>9</v>
      </c>
      <c r="P221" s="37">
        <v>2</v>
      </c>
      <c r="Q221"/>
      <c r="R221"/>
      <c r="S221"/>
      <c r="T221" s="38">
        <v>5416.86</v>
      </c>
      <c r="U221" s="37">
        <v>0</v>
      </c>
    </row>
    <row r="222" spans="2:21" x14ac:dyDescent="0.25">
      <c r="B222" t="s">
        <v>29</v>
      </c>
      <c r="C222">
        <v>100</v>
      </c>
      <c r="D222" s="37" t="s">
        <v>674</v>
      </c>
      <c r="E222" s="37" t="s">
        <v>675</v>
      </c>
      <c r="F222" s="37" t="s">
        <v>676</v>
      </c>
      <c r="G222" s="37" t="s">
        <v>48</v>
      </c>
      <c r="H222" s="37">
        <v>35</v>
      </c>
      <c r="I222" s="37">
        <v>83101</v>
      </c>
      <c r="J222" s="37">
        <v>1</v>
      </c>
      <c r="K222" s="37">
        <v>7</v>
      </c>
      <c r="L222" s="37">
        <v>18</v>
      </c>
      <c r="M222" s="37" t="s">
        <v>49</v>
      </c>
      <c r="N222" s="37">
        <v>0</v>
      </c>
      <c r="O222" s="37">
        <v>59</v>
      </c>
      <c r="P222" s="37">
        <v>2</v>
      </c>
      <c r="Q222"/>
      <c r="R222"/>
      <c r="S222"/>
      <c r="T222" s="38">
        <v>7111.4400000000005</v>
      </c>
      <c r="U222" s="37">
        <v>0</v>
      </c>
    </row>
    <row r="223" spans="2:21" x14ac:dyDescent="0.25">
      <c r="B223" t="s">
        <v>29</v>
      </c>
      <c r="C223">
        <v>100</v>
      </c>
      <c r="D223" s="37" t="s">
        <v>677</v>
      </c>
      <c r="E223" s="37" t="s">
        <v>678</v>
      </c>
      <c r="F223" s="37" t="s">
        <v>679</v>
      </c>
      <c r="G223" s="37" t="s">
        <v>75</v>
      </c>
      <c r="H223" s="37">
        <v>40</v>
      </c>
      <c r="I223" s="37">
        <v>83101</v>
      </c>
      <c r="J223" s="37">
        <v>1</v>
      </c>
      <c r="K223" s="37">
        <v>7</v>
      </c>
      <c r="L223" s="37">
        <v>14</v>
      </c>
      <c r="M223" s="37" t="s">
        <v>76</v>
      </c>
      <c r="N223" s="37">
        <v>0</v>
      </c>
      <c r="O223" s="37">
        <v>4</v>
      </c>
      <c r="P223" s="37">
        <v>5</v>
      </c>
      <c r="Q223"/>
      <c r="R223"/>
      <c r="S223"/>
      <c r="T223" s="38">
        <v>11359.15</v>
      </c>
      <c r="U223" s="37">
        <v>0</v>
      </c>
    </row>
    <row r="224" spans="2:21" x14ac:dyDescent="0.25">
      <c r="B224" t="s">
        <v>29</v>
      </c>
      <c r="C224">
        <v>100</v>
      </c>
      <c r="D224" s="37" t="s">
        <v>680</v>
      </c>
      <c r="E224" s="37" t="s">
        <v>681</v>
      </c>
      <c r="F224" s="37" t="s">
        <v>682</v>
      </c>
      <c r="G224" s="37" t="s">
        <v>43</v>
      </c>
      <c r="H224" s="37">
        <v>35</v>
      </c>
      <c r="I224" s="37">
        <v>83101</v>
      </c>
      <c r="J224" s="37">
        <v>1</v>
      </c>
      <c r="K224" s="37">
        <v>7</v>
      </c>
      <c r="L224" s="37">
        <v>16</v>
      </c>
      <c r="M224" s="37" t="s">
        <v>44</v>
      </c>
      <c r="N224" s="37">
        <v>0</v>
      </c>
      <c r="O224" s="37">
        <v>11</v>
      </c>
      <c r="P224" s="37">
        <v>2</v>
      </c>
      <c r="Q224"/>
      <c r="R224"/>
      <c r="S224"/>
      <c r="T224" s="38">
        <v>6085.15</v>
      </c>
      <c r="U224" s="37">
        <v>0</v>
      </c>
    </row>
    <row r="225" spans="2:22" x14ac:dyDescent="0.25">
      <c r="B225" t="s">
        <v>29</v>
      </c>
      <c r="C225">
        <v>100</v>
      </c>
      <c r="D225" s="37" t="s">
        <v>683</v>
      </c>
      <c r="E225" s="37" t="s">
        <v>684</v>
      </c>
      <c r="F225" s="37" t="s">
        <v>685</v>
      </c>
      <c r="G225" s="37" t="s">
        <v>48</v>
      </c>
      <c r="H225" s="37">
        <v>35</v>
      </c>
      <c r="I225" s="37">
        <v>83101</v>
      </c>
      <c r="J225" s="37">
        <v>1</v>
      </c>
      <c r="K225" s="37">
        <v>7</v>
      </c>
      <c r="L225" s="37">
        <v>17</v>
      </c>
      <c r="M225" s="37" t="s">
        <v>49</v>
      </c>
      <c r="N225" s="37">
        <v>0</v>
      </c>
      <c r="O225" s="37">
        <v>72</v>
      </c>
      <c r="P225" s="37">
        <v>2</v>
      </c>
      <c r="Q225"/>
      <c r="R225"/>
      <c r="S225"/>
      <c r="T225" s="38">
        <v>7148.33</v>
      </c>
      <c r="U225" s="37">
        <v>0</v>
      </c>
    </row>
    <row r="226" spans="2:22" x14ac:dyDescent="0.25">
      <c r="B226" t="s">
        <v>29</v>
      </c>
      <c r="C226">
        <v>100</v>
      </c>
      <c r="D226" s="37" t="s">
        <v>686</v>
      </c>
      <c r="E226" s="37" t="s">
        <v>687</v>
      </c>
      <c r="F226" s="37" t="s">
        <v>688</v>
      </c>
      <c r="G226" s="37" t="s">
        <v>48</v>
      </c>
      <c r="H226" s="37">
        <v>35</v>
      </c>
      <c r="I226" s="37">
        <v>83101</v>
      </c>
      <c r="J226" s="37">
        <v>1</v>
      </c>
      <c r="K226" s="37">
        <v>7</v>
      </c>
      <c r="L226" s="37">
        <v>21</v>
      </c>
      <c r="M226" s="37" t="s">
        <v>49</v>
      </c>
      <c r="N226" s="37">
        <v>0</v>
      </c>
      <c r="O226" s="37">
        <v>89</v>
      </c>
      <c r="P226" s="37">
        <v>2</v>
      </c>
      <c r="Q226"/>
      <c r="R226"/>
      <c r="S226"/>
      <c r="T226" s="38">
        <v>7369.65</v>
      </c>
      <c r="U226" s="37">
        <v>0</v>
      </c>
    </row>
    <row r="227" spans="2:22" x14ac:dyDescent="0.25">
      <c r="B227" t="s">
        <v>29</v>
      </c>
      <c r="C227">
        <v>100</v>
      </c>
      <c r="D227" s="37" t="s">
        <v>689</v>
      </c>
      <c r="E227" s="37" t="s">
        <v>690</v>
      </c>
      <c r="F227" s="37" t="s">
        <v>691</v>
      </c>
      <c r="G227" s="37" t="s">
        <v>692</v>
      </c>
      <c r="H227" s="37">
        <v>40</v>
      </c>
      <c r="I227" s="37">
        <v>83101</v>
      </c>
      <c r="J227" s="37">
        <v>1</v>
      </c>
      <c r="K227" s="37">
        <v>1</v>
      </c>
      <c r="L227" s="37">
        <v>1</v>
      </c>
      <c r="M227" s="37" t="s">
        <v>693</v>
      </c>
      <c r="N227" s="37">
        <v>0</v>
      </c>
      <c r="O227" s="37">
        <v>1</v>
      </c>
      <c r="P227" s="37">
        <v>5</v>
      </c>
      <c r="Q227"/>
      <c r="R227"/>
      <c r="S227"/>
      <c r="T227" s="38">
        <v>39685.22</v>
      </c>
      <c r="U227" s="37">
        <v>0</v>
      </c>
    </row>
    <row r="228" spans="2:22" x14ac:dyDescent="0.25">
      <c r="B228" t="s">
        <v>29</v>
      </c>
      <c r="C228">
        <v>100</v>
      </c>
      <c r="D228" s="37" t="s">
        <v>694</v>
      </c>
      <c r="E228" s="37" t="s">
        <v>695</v>
      </c>
      <c r="F228" s="37" t="s">
        <v>696</v>
      </c>
      <c r="G228" s="37" t="s">
        <v>145</v>
      </c>
      <c r="H228" s="37">
        <v>35</v>
      </c>
      <c r="I228" s="37">
        <v>83101</v>
      </c>
      <c r="J228" s="37">
        <v>1</v>
      </c>
      <c r="K228" s="37">
        <v>7</v>
      </c>
      <c r="L228" s="37">
        <v>15</v>
      </c>
      <c r="M228" s="37" t="s">
        <v>146</v>
      </c>
      <c r="N228" s="37">
        <v>0</v>
      </c>
      <c r="O228" s="37">
        <v>1</v>
      </c>
      <c r="P228" s="37">
        <v>2</v>
      </c>
      <c r="Q228"/>
      <c r="R228"/>
      <c r="S228"/>
      <c r="T228" s="38">
        <v>6956.8700000000008</v>
      </c>
      <c r="U228" s="37">
        <v>0</v>
      </c>
    </row>
    <row r="229" spans="2:22" x14ac:dyDescent="0.25">
      <c r="B229" t="s">
        <v>29</v>
      </c>
      <c r="C229">
        <v>100</v>
      </c>
      <c r="D229" s="37" t="s">
        <v>697</v>
      </c>
      <c r="E229" s="37" t="s">
        <v>698</v>
      </c>
      <c r="F229" s="37" t="s">
        <v>699</v>
      </c>
      <c r="G229" s="37" t="s">
        <v>48</v>
      </c>
      <c r="H229" s="37">
        <v>35</v>
      </c>
      <c r="I229" s="37">
        <v>83101</v>
      </c>
      <c r="J229" s="37">
        <v>1</v>
      </c>
      <c r="K229" s="37">
        <v>7</v>
      </c>
      <c r="L229" s="37">
        <v>19</v>
      </c>
      <c r="M229" s="37" t="s">
        <v>49</v>
      </c>
      <c r="N229" s="37">
        <v>0</v>
      </c>
      <c r="O229" s="37">
        <v>51</v>
      </c>
      <c r="P229" s="37">
        <v>2</v>
      </c>
      <c r="Q229"/>
      <c r="R229"/>
      <c r="S229"/>
      <c r="T229" s="38">
        <v>7406.53</v>
      </c>
      <c r="U229" s="37">
        <v>0</v>
      </c>
    </row>
    <row r="230" spans="2:22" x14ac:dyDescent="0.25">
      <c r="B230" t="s">
        <v>29</v>
      </c>
      <c r="C230">
        <v>100</v>
      </c>
      <c r="D230" s="37" t="s">
        <v>700</v>
      </c>
      <c r="E230" s="37" t="s">
        <v>701</v>
      </c>
      <c r="F230" s="37" t="s">
        <v>702</v>
      </c>
      <c r="G230" s="37" t="s">
        <v>43</v>
      </c>
      <c r="H230" s="37">
        <v>35</v>
      </c>
      <c r="I230" s="37">
        <v>83101</v>
      </c>
      <c r="J230" s="37">
        <v>1</v>
      </c>
      <c r="K230" s="37">
        <v>7</v>
      </c>
      <c r="L230" s="37">
        <v>14</v>
      </c>
      <c r="M230" s="37" t="s">
        <v>44</v>
      </c>
      <c r="N230" s="37">
        <v>0</v>
      </c>
      <c r="O230" s="37">
        <v>10</v>
      </c>
      <c r="P230" s="37">
        <v>2</v>
      </c>
      <c r="Q230" s="40"/>
      <c r="R230" s="41"/>
      <c r="S230" s="41"/>
      <c r="T230" s="38">
        <v>5029.0999999999995</v>
      </c>
      <c r="U230" s="37">
        <v>0</v>
      </c>
      <c r="V230" s="42"/>
    </row>
    <row r="231" spans="2:22" x14ac:dyDescent="0.25">
      <c r="B231" s="43" t="s">
        <v>703</v>
      </c>
      <c r="C231" s="44"/>
      <c r="D231" s="45">
        <v>215</v>
      </c>
      <c r="E231" s="44"/>
      <c r="F231" s="44"/>
      <c r="G231" s="46"/>
      <c r="H231" s="47"/>
      <c r="I231" s="48"/>
      <c r="J231" s="48"/>
      <c r="K231" s="48"/>
      <c r="L231" s="48"/>
      <c r="M231" s="39"/>
      <c r="N231" s="49" t="s">
        <v>704</v>
      </c>
      <c r="P231" s="50">
        <v>215</v>
      </c>
      <c r="Q231" s="47"/>
      <c r="R231" s="51" t="s">
        <v>705</v>
      </c>
      <c r="S231" s="51"/>
      <c r="T231" s="52">
        <f>SUBTOTAL(109,Tabla12[Percepciones pagadas en el Periodo de Comisión con Presupuesto Federal*])</f>
        <v>1559861.7399999993</v>
      </c>
      <c r="V231" s="53"/>
    </row>
    <row r="232" spans="2:22" x14ac:dyDescent="0.25">
      <c r="B232" s="54"/>
      <c r="C232" s="55"/>
      <c r="D232" s="56"/>
      <c r="E232" s="55"/>
      <c r="F232" s="55"/>
      <c r="G232" s="57"/>
      <c r="H232" s="58"/>
      <c r="I232" s="56"/>
      <c r="J232" s="56"/>
      <c r="K232" s="56"/>
      <c r="L232" s="56"/>
      <c r="M232" s="56"/>
      <c r="N232" s="56"/>
      <c r="O232" s="56"/>
      <c r="P232" s="56"/>
      <c r="Q232" s="58"/>
      <c r="R232" s="56"/>
      <c r="S232" s="59"/>
      <c r="T232" s="59"/>
      <c r="U232" s="59"/>
      <c r="V232" s="60"/>
    </row>
    <row r="233" spans="2:22" x14ac:dyDescent="0.25">
      <c r="B233" s="61" t="s">
        <v>706</v>
      </c>
      <c r="C233" s="60"/>
      <c r="D233" s="60"/>
      <c r="E233" s="60"/>
      <c r="F233" s="55"/>
      <c r="G233" s="57"/>
      <c r="H233" s="58"/>
      <c r="I233" s="56"/>
      <c r="J233" s="56"/>
      <c r="K233" s="56"/>
      <c r="L233" s="56"/>
      <c r="M233" s="56"/>
      <c r="N233" s="56"/>
      <c r="O233" s="56"/>
      <c r="P233" s="56"/>
      <c r="Q233" s="58"/>
      <c r="R233" s="56"/>
      <c r="S233" s="58"/>
      <c r="T233" s="58"/>
      <c r="U233" s="62"/>
      <c r="V233" s="60"/>
    </row>
    <row r="234" spans="2:22" x14ac:dyDescent="0.25">
      <c r="B234" s="61" t="s">
        <v>707</v>
      </c>
      <c r="C234" s="63"/>
      <c r="D234" s="63"/>
      <c r="E234" s="63"/>
      <c r="F234" s="64"/>
      <c r="G234" s="64"/>
      <c r="H234" s="63"/>
      <c r="I234" s="63"/>
      <c r="J234" s="63"/>
      <c r="K234" s="63"/>
      <c r="L234" s="63"/>
      <c r="M234" s="63"/>
      <c r="N234" s="63"/>
      <c r="O234" s="63"/>
      <c r="P234" s="63"/>
      <c r="Q234" s="63"/>
      <c r="R234" s="63"/>
      <c r="S234" s="63"/>
      <c r="T234" s="63"/>
      <c r="U234" s="63"/>
    </row>
    <row r="235" spans="2:22" x14ac:dyDescent="0.25">
      <c r="B235" s="60"/>
      <c r="C235" s="60"/>
      <c r="D235" s="60"/>
      <c r="E235" s="60"/>
      <c r="F235" s="60"/>
      <c r="G235" s="60"/>
      <c r="H235" s="60"/>
      <c r="I235" s="60"/>
      <c r="J235" s="60"/>
      <c r="K235" s="60"/>
      <c r="L235" s="60"/>
      <c r="M235" s="60"/>
      <c r="N235" s="60"/>
      <c r="O235" s="60"/>
      <c r="P235" s="60"/>
      <c r="Q235" s="60"/>
      <c r="R235" s="60"/>
      <c r="S235" s="60"/>
      <c r="T235" s="60"/>
      <c r="U235" s="60"/>
    </row>
  </sheetData>
  <mergeCells count="15">
    <mergeCell ref="P12:P13"/>
    <mergeCell ref="Q12:Q13"/>
    <mergeCell ref="R12:S12"/>
    <mergeCell ref="T12:T13"/>
    <mergeCell ref="U12:U13"/>
    <mergeCell ref="R231:S231"/>
    <mergeCell ref="B9:I9"/>
    <mergeCell ref="B12:B13"/>
    <mergeCell ref="C12:C13"/>
    <mergeCell ref="D12:D13"/>
    <mergeCell ref="E12:E13"/>
    <mergeCell ref="F12:F13"/>
    <mergeCell ref="G12:G13"/>
    <mergeCell ref="H12:H13"/>
    <mergeCell ref="I12:O12"/>
  </mergeCells>
  <dataValidations count="1">
    <dataValidation allowBlank="1" showInputMessage="1" showErrorMessage="1" sqref="B9:I9 U9"/>
  </dataValidations>
  <printOptions horizontalCentered="1"/>
  <pageMargins left="0.23622047244094491" right="0.23622047244094491" top="0.15748031496062992" bottom="1.1811023622047245" header="0" footer="0"/>
  <pageSetup paperSize="14" scale="34"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2017-10-23T17:18:05Z</dcterms:created>
  <dcterms:modified xsi:type="dcterms:W3CDTF">2017-10-23T17:19:08Z</dcterms:modified>
</cp:coreProperties>
</file>